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DAC25836-BC0E-41D4-88A0-F677B4392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Ａ地区 " sheetId="6" r:id="rId1"/>
    <sheet name="B地区" sheetId="9" r:id="rId2"/>
    <sheet name="C地区" sheetId="10" r:id="rId3"/>
  </sheets>
  <definedNames>
    <definedName name="_xlnm.Print_Area" localSheetId="0">'Ａ地区 '!$A$1:$N$35</definedName>
    <definedName name="_xlnm.Print_Area" localSheetId="1">B地区!$A$1:$N$35</definedName>
    <definedName name="_xlnm.Print_Area" localSheetId="2">C地区!$A$1:$N$35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0" l="1"/>
  <c r="I32" i="9"/>
  <c r="I32" i="6" l="1"/>
</calcChain>
</file>

<file path=xl/sharedStrings.xml><?xml version="1.0" encoding="utf-8"?>
<sst xmlns="http://schemas.openxmlformats.org/spreadsheetml/2006/main" count="234" uniqueCount="55">
  <si>
    <t>基本料金</t>
    <rPh sb="0" eb="2">
      <t>キホン</t>
    </rPh>
    <rPh sb="2" eb="4">
      <t>リョウキン</t>
    </rPh>
    <phoneticPr fontId="2"/>
  </si>
  <si>
    <t>電力量料金</t>
    <rPh sb="0" eb="3">
      <t>デンリョクリョウ</t>
    </rPh>
    <rPh sb="3" eb="5">
      <t>リョウキン</t>
    </rPh>
    <phoneticPr fontId="2"/>
  </si>
  <si>
    <t>合計</t>
    <rPh sb="0" eb="2">
      <t>ゴウケイ</t>
    </rPh>
    <phoneticPr fontId="2"/>
  </si>
  <si>
    <t>需要施設</t>
    <rPh sb="0" eb="2">
      <t>ジュヨウ</t>
    </rPh>
    <rPh sb="2" eb="4">
      <t>シセツ</t>
    </rPh>
    <phoneticPr fontId="2"/>
  </si>
  <si>
    <t>積算内訳書</t>
    <rPh sb="0" eb="2">
      <t>セキサン</t>
    </rPh>
    <rPh sb="2" eb="5">
      <t>ウチワケショ</t>
    </rPh>
    <phoneticPr fontId="2"/>
  </si>
  <si>
    <t>②
契約電力
（kW）</t>
    <rPh sb="2" eb="4">
      <t>ケイヤク</t>
    </rPh>
    <rPh sb="4" eb="6">
      <t>デンリョク</t>
    </rPh>
    <phoneticPr fontId="2"/>
  </si>
  <si>
    <t>③
力率調整</t>
    <rPh sb="2" eb="4">
      <t>リキリツ</t>
    </rPh>
    <rPh sb="4" eb="6">
      <t>チョウセイ</t>
    </rPh>
    <phoneticPr fontId="2"/>
  </si>
  <si>
    <t>⑦
予定使用
電力量
（kWh）</t>
    <rPh sb="2" eb="6">
      <t>ヨテイシヨウ</t>
    </rPh>
    <rPh sb="7" eb="10">
      <t>デンリョクリョウ</t>
    </rPh>
    <phoneticPr fontId="2"/>
  </si>
  <si>
    <t>（単価契約）電力の供給</t>
    <rPh sb="1" eb="3">
      <t>タンカ</t>
    </rPh>
    <rPh sb="3" eb="5">
      <t>ケイヤク</t>
    </rPh>
    <rPh sb="6" eb="8">
      <t>デンリョク</t>
    </rPh>
    <rPh sb="9" eb="11">
      <t>キョウキュウ</t>
    </rPh>
    <phoneticPr fontId="2"/>
  </si>
  <si>
    <t>件名</t>
    <rPh sb="0" eb="2">
      <t>ケンメイ</t>
    </rPh>
    <phoneticPr fontId="2"/>
  </si>
  <si>
    <t>入札者名</t>
    <rPh sb="0" eb="2">
      <t>ニュウサツ</t>
    </rPh>
    <rPh sb="2" eb="3">
      <t>シャ</t>
    </rPh>
    <rPh sb="3" eb="4">
      <t>メイ</t>
    </rPh>
    <phoneticPr fontId="2"/>
  </si>
  <si>
    <t>京都市立芸術大学（Ａ地区）</t>
    <rPh sb="0" eb="2">
      <t>キョウト</t>
    </rPh>
    <rPh sb="2" eb="4">
      <t>シリツ</t>
    </rPh>
    <rPh sb="4" eb="6">
      <t>ゲイジュツ</t>
    </rPh>
    <rPh sb="6" eb="8">
      <t>ダイガク</t>
    </rPh>
    <rPh sb="10" eb="12">
      <t>チク</t>
    </rPh>
    <phoneticPr fontId="2"/>
  </si>
  <si>
    <t>2026年4月9日～5月8日</t>
    <phoneticPr fontId="2"/>
  </si>
  <si>
    <t>2026年8月9日～9月8日</t>
    <phoneticPr fontId="2"/>
  </si>
  <si>
    <t>2026年9月9日～10月8日</t>
    <rPh sb="4" eb="5">
      <t>ネン</t>
    </rPh>
    <rPh sb="6" eb="7">
      <t>ガツ</t>
    </rPh>
    <rPh sb="8" eb="9">
      <t>ニチ</t>
    </rPh>
    <rPh sb="12" eb="13">
      <t>ガツ</t>
    </rPh>
    <rPh sb="14" eb="15">
      <t>ニチ</t>
    </rPh>
    <phoneticPr fontId="2"/>
  </si>
  <si>
    <t>2026年12月9日～2027年1月8日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19" eb="20">
      <t>ニチ</t>
    </rPh>
    <phoneticPr fontId="2"/>
  </si>
  <si>
    <t>2026年4月1日～4月30日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</si>
  <si>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2026年5月1日～5月31日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</si>
  <si>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2026年6月1日～6月30日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</si>
  <si>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2026年7月1日～7月31日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</si>
  <si>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2026年8月1日～8月31日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</si>
  <si>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2026年9月1日～9月30日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</si>
  <si>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2026年10月1日～10月31日</t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phoneticPr fontId="2"/>
  </si>
  <si>
    <t>2026年11月1日～11月30日</t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phoneticPr fontId="2"/>
  </si>
  <si>
    <t>2026年12月1日～12月31日</t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phoneticPr fontId="2"/>
  </si>
  <si>
    <t>2027年1月1日～1月31日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</si>
  <si>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2027年2月1日～2月28日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</si>
  <si>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2027年3月1日～3月31日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</si>
  <si>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使用期間</t>
    <rPh sb="0" eb="4">
      <t>シヨウキカン</t>
    </rPh>
    <phoneticPr fontId="2"/>
  </si>
  <si>
    <t>2026年5月9日～6月8日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</si>
  <si>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2026年6月9日～7月8日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</si>
  <si>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2026年7月9日～8月8日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</si>
  <si>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2026年10月9日～11月8日</t>
    <rPh sb="4" eb="5">
      <t>ネン</t>
    </rPh>
    <rPh sb="7" eb="8">
      <t>ガツ</t>
    </rPh>
    <rPh sb="9" eb="10">
      <t>ニチ</t>
    </rPh>
    <rPh sb="13" eb="14">
      <t>ガツ</t>
    </rPh>
    <rPh sb="15" eb="16">
      <t>ニチ</t>
    </rPh>
    <phoneticPr fontId="2"/>
  </si>
  <si>
    <t>2026年11月9日～12月8日</t>
    <rPh sb="4" eb="5">
      <t>ネン</t>
    </rPh>
    <rPh sb="7" eb="8">
      <t>ガツ</t>
    </rPh>
    <rPh sb="9" eb="10">
      <t>ニチ</t>
    </rPh>
    <rPh sb="13" eb="14">
      <t>ガツ</t>
    </rPh>
    <rPh sb="15" eb="16">
      <t>ニチ</t>
    </rPh>
    <phoneticPr fontId="2"/>
  </si>
  <si>
    <t>　</t>
    <phoneticPr fontId="3"/>
  </si>
  <si>
    <t>①
料金単価［税抜］
（円/kW）</t>
    <rPh sb="2" eb="4">
      <t>リョウキン</t>
    </rPh>
    <rPh sb="4" eb="6">
      <t>タンカ</t>
    </rPh>
    <rPh sb="7" eb="9">
      <t>ゼイヌキ</t>
    </rPh>
    <rPh sb="12" eb="13">
      <t>エン</t>
    </rPh>
    <phoneticPr fontId="2"/>
  </si>
  <si>
    <t>⑥
料金単価［税抜］
（円/kWh）</t>
    <rPh sb="2" eb="4">
      <t>リョウキン</t>
    </rPh>
    <rPh sb="4" eb="6">
      <t>タンカ</t>
    </rPh>
    <rPh sb="12" eb="13">
      <t>エン</t>
    </rPh>
    <phoneticPr fontId="2"/>
  </si>
  <si>
    <t>④
調整額［税抜］
（円）
【　　　　　　　　　　】</t>
    <phoneticPr fontId="2"/>
  </si>
  <si>
    <t>〔　　　　　　　　　　〕</t>
    <phoneticPr fontId="2"/>
  </si>
  <si>
    <t>⑧
調整額その1［税抜］
（円）
【　　　　　　　　　　】</t>
    <phoneticPr fontId="2"/>
  </si>
  <si>
    <t>⑨
調整額その2［税抜］
（円）
【　　　　　　　　　　】</t>
    <phoneticPr fontId="2"/>
  </si>
  <si>
    <t>⑤
小計［税抜］
（円）
=①×②×③+④</t>
    <phoneticPr fontId="2"/>
  </si>
  <si>
    <t>⑩
小計［税抜］
（円）
=⑥×⑦＋⑧+⑨</t>
    <phoneticPr fontId="2"/>
  </si>
  <si>
    <t>電気料金［税抜］
（円）
=⑤+⑩</t>
    <rPh sb="0" eb="2">
      <t>デンキ</t>
    </rPh>
    <rPh sb="2" eb="4">
      <t>リョウキン</t>
    </rPh>
    <rPh sb="10" eb="11">
      <t>エン</t>
    </rPh>
    <phoneticPr fontId="2"/>
  </si>
  <si>
    <t>（A地区分入札価格（税抜））</t>
    <rPh sb="2" eb="4">
      <t>チク</t>
    </rPh>
    <rPh sb="4" eb="5">
      <t>ブン</t>
    </rPh>
    <rPh sb="5" eb="9">
      <t>ニュウサツカカク</t>
    </rPh>
    <rPh sb="10" eb="12">
      <t>ゼイヌ</t>
    </rPh>
    <phoneticPr fontId="2"/>
  </si>
  <si>
    <t>（B地区分入札価格（税抜））</t>
    <rPh sb="2" eb="4">
      <t>チク</t>
    </rPh>
    <rPh sb="4" eb="5">
      <t>ブン</t>
    </rPh>
    <rPh sb="5" eb="9">
      <t>ニュウサツカカク</t>
    </rPh>
    <rPh sb="10" eb="12">
      <t>ゼイヌ</t>
    </rPh>
    <phoneticPr fontId="2"/>
  </si>
  <si>
    <t>（C地区分入札価格（税抜））</t>
    <rPh sb="2" eb="4">
      <t>チク</t>
    </rPh>
    <rPh sb="4" eb="5">
      <t>ブン</t>
    </rPh>
    <rPh sb="5" eb="9">
      <t>ニュウサツカカク</t>
    </rPh>
    <rPh sb="10" eb="12">
      <t>ゼイヌ</t>
    </rPh>
    <phoneticPr fontId="2"/>
  </si>
  <si>
    <t>京都市立芸術大学（B地区）</t>
    <rPh sb="0" eb="2">
      <t>キョウト</t>
    </rPh>
    <rPh sb="2" eb="4">
      <t>シリツ</t>
    </rPh>
    <rPh sb="4" eb="6">
      <t>ゲイジュツ</t>
    </rPh>
    <rPh sb="6" eb="8">
      <t>ダイガク</t>
    </rPh>
    <rPh sb="10" eb="12">
      <t>チク</t>
    </rPh>
    <phoneticPr fontId="2"/>
  </si>
  <si>
    <t>京都市立芸術大学（C地区）</t>
    <rPh sb="0" eb="2">
      <t>キョウト</t>
    </rPh>
    <rPh sb="2" eb="4">
      <t>シリツ</t>
    </rPh>
    <rPh sb="4" eb="6">
      <t>ゲイジュツ</t>
    </rPh>
    <rPh sb="6" eb="8">
      <t>ダイガク</t>
    </rPh>
    <rPh sb="10" eb="12">
      <t>チク</t>
    </rPh>
    <phoneticPr fontId="2"/>
  </si>
  <si>
    <t>（指定様式4）</t>
    <rPh sb="1" eb="5">
      <t>シテイヨウシキ</t>
    </rPh>
    <phoneticPr fontId="2"/>
  </si>
  <si>
    <t xml:space="preserve">【注意事項】
※　この積算内訳書は、入札書に添付して提出すること。
※　この積算内訳書には、契約電力に対する常時電力の基本料金の単価、調整額及び小計、予定使用電力量に対する電力量料金の単価、調整額及び小計等を記載することとする。また、積算に用いた単価及び算定式については、契約期間適用するものとする。
※　単価には消費税及び地方消費税を含まない。
※　月別電気料金は、各月の基本料金及び電力量料金の小計を合計したものから、１円未満を切り捨てた金額を記載することとする。これにより、各地区分入札価格に１円未満の端数は生じない。
※　基本料金又は電力量料金の調整額の欄は、それぞれ料金を調整する措置がある場合に、その調整額及びその内訳を記載すること。記載に当たっては、表題の【　】内に調整額の名称を、また、項目の上段に調整額、下段〔〕内にその内訳（「単価（円）×数量（kW又はkWh）」で表示することを原則とする。）を記載すること。なお、調整額が減額のものである場合には、その調整額の前に「▲」を付するものとする。
</t>
    <rPh sb="1" eb="5">
      <t>チュウイジコウ</t>
    </rPh>
    <rPh sb="67" eb="70">
      <t>チョウセイガク</t>
    </rPh>
    <rPh sb="70" eb="71">
      <t>オヨ</t>
    </rPh>
    <rPh sb="72" eb="74">
      <t>ショウケイ</t>
    </rPh>
    <rPh sb="95" eb="98">
      <t>チョウセイガク</t>
    </rPh>
    <rPh sb="98" eb="99">
      <t>オヨ</t>
    </rPh>
    <rPh sb="100" eb="102">
      <t>ショウケイ</t>
    </rPh>
    <rPh sb="102" eb="103">
      <t>ナド</t>
    </rPh>
    <rPh sb="365" eb="366">
      <t>ナイ</t>
    </rPh>
    <phoneticPr fontId="2"/>
  </si>
  <si>
    <t>2027年1月9日～2月8日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</si>
  <si>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2027年2月9日～3月8日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</si>
  <si>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2027年3月9日～4月8日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</si>
  <si>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2026年12月9日～2027年1月8日</t>
    <rPh sb="4" eb="5">
      <t>ネン</t>
    </rPh>
    <rPh sb="7" eb="8">
      <t>ガツ</t>
    </rPh>
    <rPh sb="9" eb="10">
      <t>ニチ</t>
    </rPh>
    <rPh sb="16" eb="17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</si>
</sst>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[$-411]ggge&quot;年&quot;m&quot;月&quot;d&quot;日&quot;;@"/>
    <numFmt numFmtId="179" formatCode="#,##0_);[Red]\(#,##0\)"/>
  </numFmts>
  <fonts count="10" x14ac:knownFonts="1"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 diagonalUp="1">
      <left/>
      <right style="hair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vertical="center" wrapText="1"/>
    </xf>
    <xf numFmtId="176" fontId="3" fillId="0" borderId="20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79" fontId="3" fillId="0" borderId="0" xfId="0" applyNumberFormat="1" applyFont="1" applyAlignment="1">
      <alignment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9" fontId="3" fillId="0" borderId="37" xfId="0" applyNumberFormat="1" applyFont="1" applyBorder="1" applyAlignment="1">
      <alignment horizontal="center" vertical="center" wrapText="1"/>
    </xf>
    <xf numFmtId="179" fontId="3" fillId="0" borderId="31" xfId="0" applyNumberFormat="1" applyFont="1" applyBorder="1" applyAlignment="1">
      <alignment horizontal="center" vertical="center" wrapText="1"/>
    </xf>
    <xf numFmtId="179" fontId="3" fillId="0" borderId="38" xfId="0" applyNumberFormat="1" applyFont="1" applyBorder="1" applyAlignment="1">
      <alignment horizontal="center" vertical="center" wrapText="1"/>
    </xf>
    <xf numFmtId="179" fontId="3" fillId="0" borderId="21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179" fontId="3" fillId="0" borderId="4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7" xfId="0" applyFont="1" applyBorder="1">
      <alignment vertical="center"/>
    </xf>
    <xf numFmtId="0" fontId="4" fillId="0" borderId="11" xfId="0" applyFont="1" applyBorder="1">
      <alignment vertical="center"/>
    </xf>
    <xf numFmtId="179" fontId="3" fillId="0" borderId="35" xfId="0" applyNumberFormat="1" applyFont="1" applyBorder="1" applyAlignment="1">
      <alignment horizontal="center" vertical="center" wrapText="1"/>
    </xf>
    <xf numFmtId="179" fontId="3" fillId="0" borderId="3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9" fontId="3" fillId="0" borderId="41" xfId="0" applyNumberFormat="1" applyFont="1" applyBorder="1" applyAlignment="1">
      <alignment horizontal="center" vertical="center" wrapText="1"/>
    </xf>
    <xf numFmtId="179" fontId="3" fillId="0" borderId="4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8" fontId="3" fillId="2" borderId="19" xfId="0" applyNumberFormat="1" applyFont="1" applyFill="1" applyBorder="1" applyAlignment="1">
      <alignment horizontal="center" vertical="center" wrapText="1"/>
    </xf>
    <xf numFmtId="178" fontId="3" fillId="2" borderId="25" xfId="0" applyNumberFormat="1" applyFont="1" applyFill="1" applyBorder="1" applyAlignment="1">
      <alignment horizontal="center" vertical="center" wrapText="1"/>
    </xf>
    <xf numFmtId="178" fontId="3" fillId="2" borderId="26" xfId="0" applyNumberFormat="1" applyFont="1" applyFill="1" applyBorder="1" applyAlignment="1">
      <alignment horizontal="center" vertical="center" wrapText="1"/>
    </xf>
    <xf numFmtId="178" fontId="3" fillId="2" borderId="27" xfId="0" applyNumberFormat="1" applyFont="1" applyFill="1" applyBorder="1" applyAlignment="1">
      <alignment horizontal="center" vertical="center" wrapText="1"/>
    </xf>
    <xf numFmtId="178" fontId="3" fillId="2" borderId="28" xfId="0" applyNumberFormat="1" applyFont="1" applyFill="1" applyBorder="1" applyAlignment="1">
      <alignment horizontal="center" vertical="center" wrapText="1"/>
    </xf>
    <xf numFmtId="178" fontId="3" fillId="2" borderId="29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177" fontId="3" fillId="0" borderId="30" xfId="0" applyNumberFormat="1" applyFont="1" applyBorder="1" applyAlignment="1">
      <alignment horizontal="center" vertical="center" wrapText="1"/>
    </xf>
    <xf numFmtId="179" fontId="3" fillId="0" borderId="39" xfId="0" applyNumberFormat="1" applyFont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7" fontId="3" fillId="2" borderId="37" xfId="0" applyNumberFormat="1" applyFont="1" applyFill="1" applyBorder="1" applyAlignment="1">
      <alignment horizontal="center" vertical="center" wrapText="1"/>
    </xf>
    <xf numFmtId="177" fontId="3" fillId="2" borderId="38" xfId="0" applyNumberFormat="1" applyFont="1" applyFill="1" applyBorder="1" applyAlignment="1">
      <alignment horizontal="center" vertical="center" wrapText="1"/>
    </xf>
    <xf numFmtId="177" fontId="3" fillId="2" borderId="31" xfId="0" applyNumberFormat="1" applyFont="1" applyFill="1" applyBorder="1" applyAlignment="1">
      <alignment horizontal="center" vertical="center" wrapText="1"/>
    </xf>
    <xf numFmtId="179" fontId="3" fillId="0" borderId="16" xfId="0" applyNumberFormat="1" applyFont="1" applyBorder="1" applyAlignment="1">
      <alignment horizontal="center" vertical="center" wrapText="1"/>
    </xf>
    <xf numFmtId="179" fontId="3" fillId="0" borderId="17" xfId="0" applyNumberFormat="1" applyFont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179" fontId="3" fillId="0" borderId="32" xfId="0" applyNumberFormat="1" applyFont="1" applyBorder="1" applyAlignment="1">
      <alignment horizontal="center" vertical="center" wrapText="1"/>
    </xf>
  </cellXfs>
  <cellStyles count="3">
    <cellStyle name="桁区切り 2 2" xfId="2" xr:uid="{D482D4CE-45EA-461C-8C08-2D8E87D7503B}"/>
    <cellStyle name="標準" xfId="0" builtinId="0"/>
    <cellStyle name="標準 3" xfId="1" xr:uid="{0FF050FA-64A7-436B-BF1B-2DA4F03C3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B638-5D5D-4729-A3C2-0DD3E9B396B0}">
  <sheetPr>
    <pageSetUpPr fitToPage="1"/>
  </sheetPr>
  <dimension ref="A1:N43"/>
  <sheetViews>
    <sheetView tabSelected="1" view="pageBreakPreview" zoomScale="80" zoomScaleNormal="100" zoomScaleSheetLayoutView="80" workbookViewId="0">
      <selection sqref="A1:XFD1"/>
    </sheetView>
  </sheetViews>
  <sheetFormatPr defaultColWidth="9.375" defaultRowHeight="10.8" x14ac:dyDescent="0.15"/>
  <cols>
    <col min="1" max="1" width="6" style="1" customWidth="1"/>
    <col min="2" max="2" width="27.5" style="1" customWidth="1"/>
    <col min="3" max="3" width="16" style="1" customWidth="1"/>
    <col min="4" max="4" width="10" style="1" bestFit="1" customWidth="1"/>
    <col min="5" max="5" width="10" style="1" customWidth="1"/>
    <col min="6" max="6" width="17.125" style="1" bestFit="1" customWidth="1"/>
    <col min="7" max="7" width="18.25" style="1" customWidth="1"/>
    <col min="8" max="8" width="16" style="1" customWidth="1"/>
    <col min="9" max="9" width="14" style="1" customWidth="1"/>
    <col min="10" max="11" width="22.625" style="1" customWidth="1"/>
    <col min="12" max="12" width="16.625" style="1" bestFit="1" customWidth="1"/>
    <col min="13" max="13" width="33.25" style="1" customWidth="1"/>
    <col min="14" max="14" width="25.75" style="1" bestFit="1" customWidth="1"/>
    <col min="15" max="16384" width="9.375" style="1"/>
  </cols>
  <sheetData>
    <row r="1" spans="1:14" ht="27" customHeight="1" x14ac:dyDescent="0.15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 t="s">
        <v>49</v>
      </c>
    </row>
    <row r="2" spans="1:14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" customHeight="1" x14ac:dyDescent="0.15">
      <c r="A3" s="39" t="s">
        <v>9</v>
      </c>
      <c r="B3" s="39"/>
      <c r="C3" s="39" t="s">
        <v>8</v>
      </c>
      <c r="D3" s="39"/>
      <c r="E3" s="39"/>
      <c r="F3" s="3"/>
      <c r="G3" s="3"/>
      <c r="H3" s="40" t="s">
        <v>10</v>
      </c>
      <c r="I3" s="42"/>
      <c r="J3" s="43"/>
      <c r="K3" s="43"/>
      <c r="L3" s="43"/>
      <c r="M3" s="44"/>
    </row>
    <row r="4" spans="1:14" ht="18" customHeight="1" x14ac:dyDescent="0.15">
      <c r="A4" s="48" t="s">
        <v>3</v>
      </c>
      <c r="B4" s="48"/>
      <c r="C4" s="48" t="s">
        <v>11</v>
      </c>
      <c r="D4" s="48"/>
      <c r="E4" s="48"/>
      <c r="F4" s="3"/>
      <c r="G4" s="3"/>
      <c r="H4" s="41"/>
      <c r="I4" s="45"/>
      <c r="J4" s="46"/>
      <c r="K4" s="46"/>
      <c r="L4" s="46"/>
      <c r="M4" s="47"/>
    </row>
    <row r="5" spans="1:14" ht="12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4" ht="24" customHeight="1" x14ac:dyDescent="0.15">
      <c r="A6" s="29" t="s">
        <v>28</v>
      </c>
      <c r="B6" s="30"/>
      <c r="C6" s="33" t="s">
        <v>0</v>
      </c>
      <c r="D6" s="34"/>
      <c r="E6" s="34"/>
      <c r="F6" s="34"/>
      <c r="G6" s="35"/>
      <c r="H6" s="33" t="s">
        <v>1</v>
      </c>
      <c r="I6" s="34"/>
      <c r="J6" s="34"/>
      <c r="K6" s="34"/>
      <c r="L6" s="34"/>
      <c r="M6" s="51" t="s">
        <v>43</v>
      </c>
    </row>
    <row r="7" spans="1:14" ht="87.6" customHeight="1" x14ac:dyDescent="0.15">
      <c r="A7" s="31"/>
      <c r="B7" s="32"/>
      <c r="C7" s="6" t="s">
        <v>35</v>
      </c>
      <c r="D7" s="7" t="s">
        <v>5</v>
      </c>
      <c r="E7" s="8" t="s">
        <v>6</v>
      </c>
      <c r="F7" s="9" t="s">
        <v>37</v>
      </c>
      <c r="G7" s="13" t="s">
        <v>41</v>
      </c>
      <c r="H7" s="6" t="s">
        <v>36</v>
      </c>
      <c r="I7" s="7" t="s">
        <v>7</v>
      </c>
      <c r="J7" s="9" t="s">
        <v>39</v>
      </c>
      <c r="K7" s="9" t="s">
        <v>40</v>
      </c>
      <c r="L7" s="13" t="s">
        <v>42</v>
      </c>
      <c r="M7" s="52"/>
    </row>
    <row r="8" spans="1:14" ht="18" customHeight="1" x14ac:dyDescent="0.15">
      <c r="A8" s="56" t="s">
        <v>12</v>
      </c>
      <c r="B8" s="57"/>
      <c r="C8" s="36"/>
      <c r="D8" s="67">
        <v>499</v>
      </c>
      <c r="E8" s="69">
        <v>0.85</v>
      </c>
      <c r="F8" s="21"/>
      <c r="G8" s="49"/>
      <c r="H8" s="36"/>
      <c r="I8" s="67">
        <v>38981</v>
      </c>
      <c r="J8" s="21"/>
      <c r="K8" s="21"/>
      <c r="L8" s="53"/>
      <c r="M8" s="72"/>
    </row>
    <row r="9" spans="1:14" ht="18" customHeight="1" x14ac:dyDescent="0.15">
      <c r="A9" s="58"/>
      <c r="B9" s="59"/>
      <c r="C9" s="37"/>
      <c r="D9" s="68"/>
      <c r="E9" s="70"/>
      <c r="F9" s="23" t="s">
        <v>38</v>
      </c>
      <c r="G9" s="50"/>
      <c r="H9" s="37"/>
      <c r="I9" s="68"/>
      <c r="J9" s="23" t="s">
        <v>38</v>
      </c>
      <c r="K9" s="23" t="s">
        <v>38</v>
      </c>
      <c r="L9" s="54"/>
      <c r="M9" s="73"/>
    </row>
    <row r="10" spans="1:14" ht="18" customHeight="1" x14ac:dyDescent="0.15">
      <c r="A10" s="56" t="s">
        <v>29</v>
      </c>
      <c r="B10" s="57"/>
      <c r="C10" s="36"/>
      <c r="D10" s="67">
        <v>499</v>
      </c>
      <c r="E10" s="69">
        <v>0.85</v>
      </c>
      <c r="F10" s="21"/>
      <c r="G10" s="49"/>
      <c r="H10" s="36"/>
      <c r="I10" s="67">
        <v>45625</v>
      </c>
      <c r="J10" s="21"/>
      <c r="K10" s="21"/>
      <c r="L10" s="53"/>
      <c r="M10" s="72"/>
    </row>
    <row r="11" spans="1:14" ht="18" customHeight="1" x14ac:dyDescent="0.15">
      <c r="A11" s="58"/>
      <c r="B11" s="59"/>
      <c r="C11" s="37"/>
      <c r="D11" s="68"/>
      <c r="E11" s="70"/>
      <c r="F11" s="23" t="s">
        <v>38</v>
      </c>
      <c r="G11" s="50"/>
      <c r="H11" s="37"/>
      <c r="I11" s="68"/>
      <c r="J11" s="23" t="s">
        <v>38</v>
      </c>
      <c r="K11" s="23" t="s">
        <v>38</v>
      </c>
      <c r="L11" s="54"/>
      <c r="M11" s="73"/>
    </row>
    <row r="12" spans="1:14" ht="18" customHeight="1" x14ac:dyDescent="0.15">
      <c r="A12" s="56" t="s">
        <v>30</v>
      </c>
      <c r="B12" s="57"/>
      <c r="C12" s="36"/>
      <c r="D12" s="67">
        <v>499</v>
      </c>
      <c r="E12" s="69">
        <v>0.85</v>
      </c>
      <c r="F12" s="21"/>
      <c r="G12" s="49"/>
      <c r="H12" s="36"/>
      <c r="I12" s="67">
        <v>69346</v>
      </c>
      <c r="J12" s="21"/>
      <c r="K12" s="21"/>
      <c r="L12" s="53"/>
      <c r="M12" s="72"/>
    </row>
    <row r="13" spans="1:14" ht="18" customHeight="1" x14ac:dyDescent="0.15">
      <c r="A13" s="58"/>
      <c r="B13" s="59"/>
      <c r="C13" s="37"/>
      <c r="D13" s="68"/>
      <c r="E13" s="70"/>
      <c r="F13" s="23" t="s">
        <v>38</v>
      </c>
      <c r="G13" s="50"/>
      <c r="H13" s="37"/>
      <c r="I13" s="68"/>
      <c r="J13" s="23" t="s">
        <v>38</v>
      </c>
      <c r="K13" s="23" t="s">
        <v>38</v>
      </c>
      <c r="L13" s="54"/>
      <c r="M13" s="73"/>
    </row>
    <row r="14" spans="1:14" ht="18" customHeight="1" x14ac:dyDescent="0.15">
      <c r="A14" s="56" t="s">
        <v>31</v>
      </c>
      <c r="B14" s="57"/>
      <c r="C14" s="36"/>
      <c r="D14" s="67">
        <v>499</v>
      </c>
      <c r="E14" s="69">
        <v>0.85</v>
      </c>
      <c r="F14" s="21"/>
      <c r="G14" s="49"/>
      <c r="H14" s="36"/>
      <c r="I14" s="67">
        <v>75471</v>
      </c>
      <c r="J14" s="21"/>
      <c r="K14" s="21"/>
      <c r="L14" s="53"/>
      <c r="M14" s="72"/>
    </row>
    <row r="15" spans="1:14" ht="18" customHeight="1" x14ac:dyDescent="0.15">
      <c r="A15" s="58"/>
      <c r="B15" s="59"/>
      <c r="C15" s="37"/>
      <c r="D15" s="68"/>
      <c r="E15" s="70"/>
      <c r="F15" s="23" t="s">
        <v>38</v>
      </c>
      <c r="G15" s="50"/>
      <c r="H15" s="37"/>
      <c r="I15" s="68"/>
      <c r="J15" s="23" t="s">
        <v>38</v>
      </c>
      <c r="K15" s="23" t="s">
        <v>38</v>
      </c>
      <c r="L15" s="54"/>
      <c r="M15" s="73"/>
    </row>
    <row r="16" spans="1:14" ht="18" customHeight="1" x14ac:dyDescent="0.15">
      <c r="A16" s="56" t="s">
        <v>13</v>
      </c>
      <c r="B16" s="57"/>
      <c r="C16" s="36"/>
      <c r="D16" s="67">
        <v>499</v>
      </c>
      <c r="E16" s="69">
        <v>0.85</v>
      </c>
      <c r="F16" s="21"/>
      <c r="G16" s="49"/>
      <c r="H16" s="36"/>
      <c r="I16" s="67">
        <v>62664</v>
      </c>
      <c r="J16" s="21"/>
      <c r="K16" s="21"/>
      <c r="L16" s="53"/>
      <c r="M16" s="72"/>
    </row>
    <row r="17" spans="1:14" ht="18" customHeight="1" x14ac:dyDescent="0.15">
      <c r="A17" s="58"/>
      <c r="B17" s="59"/>
      <c r="C17" s="37"/>
      <c r="D17" s="68"/>
      <c r="E17" s="70"/>
      <c r="F17" s="23" t="s">
        <v>38</v>
      </c>
      <c r="G17" s="50"/>
      <c r="H17" s="37"/>
      <c r="I17" s="68"/>
      <c r="J17" s="23" t="s">
        <v>38</v>
      </c>
      <c r="K17" s="23" t="s">
        <v>38</v>
      </c>
      <c r="L17" s="54"/>
      <c r="M17" s="73"/>
    </row>
    <row r="18" spans="1:14" ht="18" customHeight="1" x14ac:dyDescent="0.15">
      <c r="A18" s="56" t="s">
        <v>14</v>
      </c>
      <c r="B18" s="57"/>
      <c r="C18" s="36"/>
      <c r="D18" s="67">
        <v>499</v>
      </c>
      <c r="E18" s="69">
        <v>0.85</v>
      </c>
      <c r="F18" s="21"/>
      <c r="G18" s="49"/>
      <c r="H18" s="36"/>
      <c r="I18" s="67">
        <v>55224</v>
      </c>
      <c r="J18" s="21"/>
      <c r="K18" s="21"/>
      <c r="L18" s="53"/>
      <c r="M18" s="72"/>
    </row>
    <row r="19" spans="1:14" ht="18" customHeight="1" x14ac:dyDescent="0.15">
      <c r="A19" s="58"/>
      <c r="B19" s="59"/>
      <c r="C19" s="37"/>
      <c r="D19" s="68"/>
      <c r="E19" s="70"/>
      <c r="F19" s="23" t="s">
        <v>38</v>
      </c>
      <c r="G19" s="50"/>
      <c r="H19" s="37"/>
      <c r="I19" s="68"/>
      <c r="J19" s="23" t="s">
        <v>38</v>
      </c>
      <c r="K19" s="23" t="s">
        <v>38</v>
      </c>
      <c r="L19" s="54"/>
      <c r="M19" s="73"/>
    </row>
    <row r="20" spans="1:14" ht="18" customHeight="1" x14ac:dyDescent="0.15">
      <c r="A20" s="56" t="s">
        <v>32</v>
      </c>
      <c r="B20" s="57"/>
      <c r="C20" s="36"/>
      <c r="D20" s="67">
        <v>499</v>
      </c>
      <c r="E20" s="69">
        <v>0.85</v>
      </c>
      <c r="F20" s="21"/>
      <c r="G20" s="49"/>
      <c r="H20" s="36"/>
      <c r="I20" s="67">
        <v>50346</v>
      </c>
      <c r="J20" s="21"/>
      <c r="K20" s="21"/>
      <c r="L20" s="53"/>
      <c r="M20" s="72"/>
    </row>
    <row r="21" spans="1:14" ht="18" customHeight="1" x14ac:dyDescent="0.15">
      <c r="A21" s="58"/>
      <c r="B21" s="59"/>
      <c r="C21" s="37"/>
      <c r="D21" s="68"/>
      <c r="E21" s="70"/>
      <c r="F21" s="23" t="s">
        <v>38</v>
      </c>
      <c r="G21" s="50"/>
      <c r="H21" s="37"/>
      <c r="I21" s="68"/>
      <c r="J21" s="23" t="s">
        <v>38</v>
      </c>
      <c r="K21" s="23" t="s">
        <v>38</v>
      </c>
      <c r="L21" s="54"/>
      <c r="M21" s="73"/>
    </row>
    <row r="22" spans="1:14" ht="18" customHeight="1" x14ac:dyDescent="0.15">
      <c r="A22" s="56" t="s">
        <v>33</v>
      </c>
      <c r="B22" s="57"/>
      <c r="C22" s="36"/>
      <c r="D22" s="67">
        <v>499</v>
      </c>
      <c r="E22" s="69">
        <v>0.85</v>
      </c>
      <c r="F22" s="21"/>
      <c r="G22" s="49"/>
      <c r="H22" s="36"/>
      <c r="I22" s="67">
        <v>57549</v>
      </c>
      <c r="J22" s="21"/>
      <c r="K22" s="21"/>
      <c r="L22" s="53"/>
      <c r="M22" s="72"/>
    </row>
    <row r="23" spans="1:14" ht="18" customHeight="1" x14ac:dyDescent="0.15">
      <c r="A23" s="58"/>
      <c r="B23" s="59"/>
      <c r="C23" s="37"/>
      <c r="D23" s="68"/>
      <c r="E23" s="70"/>
      <c r="F23" s="23" t="s">
        <v>38</v>
      </c>
      <c r="G23" s="50"/>
      <c r="H23" s="37"/>
      <c r="I23" s="68"/>
      <c r="J23" s="23" t="s">
        <v>38</v>
      </c>
      <c r="K23" s="23" t="s">
        <v>38</v>
      </c>
      <c r="L23" s="54"/>
      <c r="M23" s="73"/>
    </row>
    <row r="24" spans="1:14" ht="18" customHeight="1" x14ac:dyDescent="0.15">
      <c r="A24" s="56" t="s">
        <v>15</v>
      </c>
      <c r="B24" s="57"/>
      <c r="C24" s="36"/>
      <c r="D24" s="67">
        <v>499</v>
      </c>
      <c r="E24" s="69">
        <v>0.85</v>
      </c>
      <c r="F24" s="21"/>
      <c r="G24" s="49"/>
      <c r="H24" s="36"/>
      <c r="I24" s="67">
        <v>60432</v>
      </c>
      <c r="J24" s="21"/>
      <c r="K24" s="21"/>
      <c r="L24" s="53"/>
      <c r="M24" s="72"/>
    </row>
    <row r="25" spans="1:14" ht="18" customHeight="1" x14ac:dyDescent="0.15">
      <c r="A25" s="58"/>
      <c r="B25" s="59"/>
      <c r="C25" s="37"/>
      <c r="D25" s="68"/>
      <c r="E25" s="70"/>
      <c r="F25" s="23" t="s">
        <v>38</v>
      </c>
      <c r="G25" s="50"/>
      <c r="H25" s="37"/>
      <c r="I25" s="68"/>
      <c r="J25" s="23" t="s">
        <v>38</v>
      </c>
      <c r="K25" s="23" t="s">
        <v>38</v>
      </c>
      <c r="L25" s="54"/>
      <c r="M25" s="73"/>
    </row>
    <row r="26" spans="1:14" ht="18" customHeight="1" x14ac:dyDescent="0.15">
      <c r="A26" s="56" t="s">
        <v>51</v>
      </c>
      <c r="B26" s="57"/>
      <c r="C26" s="36"/>
      <c r="D26" s="67">
        <v>499</v>
      </c>
      <c r="E26" s="69">
        <v>0.85</v>
      </c>
      <c r="F26" s="21"/>
      <c r="G26" s="49"/>
      <c r="H26" s="36"/>
      <c r="I26" s="67">
        <v>85973</v>
      </c>
      <c r="J26" s="21"/>
      <c r="K26" s="21"/>
      <c r="L26" s="53"/>
      <c r="M26" s="72"/>
    </row>
    <row r="27" spans="1:14" ht="18" customHeight="1" x14ac:dyDescent="0.15">
      <c r="A27" s="58"/>
      <c r="B27" s="59"/>
      <c r="C27" s="37"/>
      <c r="D27" s="68"/>
      <c r="E27" s="70"/>
      <c r="F27" s="23" t="s">
        <v>38</v>
      </c>
      <c r="G27" s="50"/>
      <c r="H27" s="37"/>
      <c r="I27" s="68"/>
      <c r="J27" s="23" t="s">
        <v>38</v>
      </c>
      <c r="K27" s="23" t="s">
        <v>38</v>
      </c>
      <c r="L27" s="54"/>
      <c r="M27" s="73"/>
    </row>
    <row r="28" spans="1:14" ht="18" customHeight="1" x14ac:dyDescent="0.15">
      <c r="A28" s="56" t="s">
        <v>52</v>
      </c>
      <c r="B28" s="57"/>
      <c r="C28" s="36"/>
      <c r="D28" s="67">
        <v>499</v>
      </c>
      <c r="E28" s="69">
        <v>0.85</v>
      </c>
      <c r="F28" s="21"/>
      <c r="G28" s="49"/>
      <c r="H28" s="36"/>
      <c r="I28" s="67">
        <v>46430</v>
      </c>
      <c r="J28" s="21"/>
      <c r="K28" s="21"/>
      <c r="L28" s="53"/>
      <c r="M28" s="72"/>
    </row>
    <row r="29" spans="1:14" ht="18" customHeight="1" x14ac:dyDescent="0.15">
      <c r="A29" s="58"/>
      <c r="B29" s="59"/>
      <c r="C29" s="37"/>
      <c r="D29" s="68"/>
      <c r="E29" s="70"/>
      <c r="F29" s="23" t="s">
        <v>38</v>
      </c>
      <c r="G29" s="50"/>
      <c r="H29" s="37"/>
      <c r="I29" s="68"/>
      <c r="J29" s="23" t="s">
        <v>38</v>
      </c>
      <c r="K29" s="23" t="s">
        <v>38</v>
      </c>
      <c r="L29" s="54"/>
      <c r="M29" s="73"/>
    </row>
    <row r="30" spans="1:14" ht="18" customHeight="1" x14ac:dyDescent="0.15">
      <c r="A30" s="60" t="s">
        <v>53</v>
      </c>
      <c r="B30" s="61"/>
      <c r="C30" s="65"/>
      <c r="D30" s="67">
        <v>499</v>
      </c>
      <c r="E30" s="71">
        <v>0.85</v>
      </c>
      <c r="F30" s="22"/>
      <c r="G30" s="66"/>
      <c r="H30" s="65"/>
      <c r="I30" s="74">
        <v>40887</v>
      </c>
      <c r="J30" s="22"/>
      <c r="K30" s="22"/>
      <c r="L30" s="76"/>
      <c r="M30" s="75"/>
    </row>
    <row r="31" spans="1:14" ht="18" customHeight="1" thickBot="1" x14ac:dyDescent="0.2">
      <c r="A31" s="58"/>
      <c r="B31" s="59"/>
      <c r="C31" s="37"/>
      <c r="D31" s="68"/>
      <c r="E31" s="70"/>
      <c r="F31" s="19" t="s">
        <v>38</v>
      </c>
      <c r="G31" s="50"/>
      <c r="H31" s="37"/>
      <c r="I31" s="68"/>
      <c r="J31" s="19" t="s">
        <v>38</v>
      </c>
      <c r="K31" s="19" t="s">
        <v>38</v>
      </c>
      <c r="L31" s="54"/>
      <c r="M31" s="75"/>
    </row>
    <row r="32" spans="1:14" ht="36" customHeight="1" thickBot="1" x14ac:dyDescent="0.2">
      <c r="A32" s="62" t="s">
        <v>2</v>
      </c>
      <c r="B32" s="63"/>
      <c r="C32" s="14"/>
      <c r="D32" s="15"/>
      <c r="E32" s="16"/>
      <c r="F32" s="24"/>
      <c r="G32" s="25"/>
      <c r="H32" s="14"/>
      <c r="I32" s="20">
        <f>SUM(I8:I30)</f>
        <v>688928</v>
      </c>
      <c r="J32" s="25"/>
      <c r="K32" s="24"/>
      <c r="L32" s="26"/>
      <c r="M32" s="27"/>
      <c r="N32" s="10" t="s">
        <v>44</v>
      </c>
    </row>
    <row r="33" spans="1:13" ht="6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8" customHeight="1" x14ac:dyDescent="0.15">
      <c r="A34" s="17"/>
      <c r="B34" s="11"/>
      <c r="C34" s="11"/>
      <c r="D34" s="11"/>
      <c r="E34" s="11"/>
      <c r="F34" s="11"/>
      <c r="G34" s="11"/>
      <c r="H34" s="5"/>
      <c r="I34" s="64"/>
      <c r="J34" s="64"/>
      <c r="K34" s="64"/>
      <c r="L34" s="64"/>
      <c r="M34" s="18"/>
    </row>
    <row r="35" spans="1:13" ht="144" customHeight="1" x14ac:dyDescent="0.15">
      <c r="B35" s="55" t="s">
        <v>50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15">
      <c r="B36" s="10" t="s">
        <v>34</v>
      </c>
    </row>
    <row r="37" spans="1:13" x14ac:dyDescent="0.15">
      <c r="B37" s="10" t="s">
        <v>34</v>
      </c>
    </row>
    <row r="38" spans="1:13" x14ac:dyDescent="0.15">
      <c r="B38" s="10" t="s">
        <v>34</v>
      </c>
    </row>
    <row r="39" spans="1:13" x14ac:dyDescent="0.15">
      <c r="B39" s="10" t="s">
        <v>34</v>
      </c>
    </row>
    <row r="40" spans="1:13" x14ac:dyDescent="0.15">
      <c r="B40" s="10" t="s">
        <v>34</v>
      </c>
    </row>
    <row r="41" spans="1:13" x14ac:dyDescent="0.15">
      <c r="B41" s="12"/>
    </row>
    <row r="42" spans="1:13" x14ac:dyDescent="0.15">
      <c r="B42" s="10"/>
    </row>
    <row r="43" spans="1:13" x14ac:dyDescent="0.15">
      <c r="B43" s="10" t="s">
        <v>34</v>
      </c>
    </row>
  </sheetData>
  <mergeCells count="122">
    <mergeCell ref="M18:M19"/>
    <mergeCell ref="L18:L19"/>
    <mergeCell ref="L20:L21"/>
    <mergeCell ref="L22:L23"/>
    <mergeCell ref="M30:M31"/>
    <mergeCell ref="M20:M21"/>
    <mergeCell ref="M22:M23"/>
    <mergeCell ref="M24:M25"/>
    <mergeCell ref="M26:M27"/>
    <mergeCell ref="M28:M29"/>
    <mergeCell ref="L24:L25"/>
    <mergeCell ref="L26:L27"/>
    <mergeCell ref="L28:L29"/>
    <mergeCell ref="L30:L31"/>
    <mergeCell ref="M8:M9"/>
    <mergeCell ref="H26:H27"/>
    <mergeCell ref="H28:H29"/>
    <mergeCell ref="H30:H31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H16:H17"/>
    <mergeCell ref="H18:H19"/>
    <mergeCell ref="H20:H21"/>
    <mergeCell ref="H22:H23"/>
    <mergeCell ref="M10:M11"/>
    <mergeCell ref="M12:M13"/>
    <mergeCell ref="M14:M15"/>
    <mergeCell ref="M16:M17"/>
    <mergeCell ref="D30:D31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D18:D19"/>
    <mergeCell ref="D20:D21"/>
    <mergeCell ref="D22:D23"/>
    <mergeCell ref="D24:D25"/>
    <mergeCell ref="D26:D27"/>
    <mergeCell ref="G20:G21"/>
    <mergeCell ref="G22:G23"/>
    <mergeCell ref="G24:G25"/>
    <mergeCell ref="H24:H25"/>
    <mergeCell ref="H8:H9"/>
    <mergeCell ref="H10:H11"/>
    <mergeCell ref="H12:H13"/>
    <mergeCell ref="H14:H15"/>
    <mergeCell ref="D28:D29"/>
    <mergeCell ref="C20:C21"/>
    <mergeCell ref="C22:C23"/>
    <mergeCell ref="C24:C25"/>
    <mergeCell ref="C26:C27"/>
    <mergeCell ref="D8:D9"/>
    <mergeCell ref="D10:D11"/>
    <mergeCell ref="D12:D13"/>
    <mergeCell ref="D14:D15"/>
    <mergeCell ref="D16:D17"/>
    <mergeCell ref="C28:C29"/>
    <mergeCell ref="B35:M35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0:B31"/>
    <mergeCell ref="C8:C9"/>
    <mergeCell ref="C10:C11"/>
    <mergeCell ref="A32:B32"/>
    <mergeCell ref="I34:L34"/>
    <mergeCell ref="C30:C31"/>
    <mergeCell ref="G28:G29"/>
    <mergeCell ref="G30:G31"/>
    <mergeCell ref="G26:G27"/>
    <mergeCell ref="G8:G9"/>
    <mergeCell ref="G10:G11"/>
    <mergeCell ref="A6:B7"/>
    <mergeCell ref="C6:G6"/>
    <mergeCell ref="H6:L6"/>
    <mergeCell ref="C12:C13"/>
    <mergeCell ref="C14:C15"/>
    <mergeCell ref="C16:C17"/>
    <mergeCell ref="C18:C19"/>
    <mergeCell ref="A1:M1"/>
    <mergeCell ref="A3:B3"/>
    <mergeCell ref="C3:E3"/>
    <mergeCell ref="H3:H4"/>
    <mergeCell ref="I3:M4"/>
    <mergeCell ref="A4:B4"/>
    <mergeCell ref="C4:E4"/>
    <mergeCell ref="G12:G13"/>
    <mergeCell ref="G14:G15"/>
    <mergeCell ref="G16:G17"/>
    <mergeCell ref="G18:G19"/>
    <mergeCell ref="M6:M7"/>
    <mergeCell ref="L8:L9"/>
    <mergeCell ref="L10:L11"/>
    <mergeCell ref="L12:L13"/>
    <mergeCell ref="L14:L15"/>
    <mergeCell ref="L16:L17"/>
  </mergeCells>
  <phoneticPr fontId="2"/>
  <printOptions horizontalCentered="1"/>
  <pageMargins left="0.7" right="0.7" top="0.75" bottom="0.75" header="0.3" footer="0.3"/>
  <pageSetup paperSize="9" scale="6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2F3D-6BDB-419C-A86C-6926DC83F2C6}">
  <sheetPr>
    <pageSetUpPr fitToPage="1"/>
  </sheetPr>
  <dimension ref="A1:N43"/>
  <sheetViews>
    <sheetView view="pageBreakPreview" zoomScale="80" zoomScaleNormal="100" zoomScaleSheetLayoutView="80" workbookViewId="0">
      <selection sqref="A1:XFD1"/>
    </sheetView>
  </sheetViews>
  <sheetFormatPr defaultColWidth="9.375" defaultRowHeight="10.8" x14ac:dyDescent="0.15"/>
  <cols>
    <col min="1" max="1" width="6" style="1" customWidth="1"/>
    <col min="2" max="2" width="27.5" style="1" customWidth="1"/>
    <col min="3" max="3" width="16" style="1" customWidth="1"/>
    <col min="4" max="4" width="10" style="1" bestFit="1" customWidth="1"/>
    <col min="5" max="5" width="10" style="1" customWidth="1"/>
    <col min="6" max="6" width="17.125" style="1" bestFit="1" customWidth="1"/>
    <col min="7" max="7" width="18.25" style="1" customWidth="1"/>
    <col min="8" max="8" width="16" style="1" customWidth="1"/>
    <col min="9" max="9" width="14" style="1" customWidth="1"/>
    <col min="10" max="11" width="22.625" style="1" customWidth="1"/>
    <col min="12" max="12" width="16.625" style="1" bestFit="1" customWidth="1"/>
    <col min="13" max="13" width="33.25" style="1" customWidth="1"/>
    <col min="14" max="14" width="25.75" style="1" bestFit="1" customWidth="1"/>
    <col min="15" max="16384" width="9.375" style="1"/>
  </cols>
  <sheetData>
    <row r="1" spans="1:14" ht="27" customHeight="1" x14ac:dyDescent="0.15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 t="s">
        <v>49</v>
      </c>
    </row>
    <row r="2" spans="1:14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" customHeight="1" x14ac:dyDescent="0.15">
      <c r="A3" s="39" t="s">
        <v>9</v>
      </c>
      <c r="B3" s="39"/>
      <c r="C3" s="39" t="s">
        <v>8</v>
      </c>
      <c r="D3" s="39"/>
      <c r="E3" s="39"/>
      <c r="F3" s="3"/>
      <c r="G3" s="3"/>
      <c r="H3" s="40" t="s">
        <v>10</v>
      </c>
      <c r="I3" s="42"/>
      <c r="J3" s="43"/>
      <c r="K3" s="43"/>
      <c r="L3" s="43"/>
      <c r="M3" s="44"/>
    </row>
    <row r="4" spans="1:14" ht="18" customHeight="1" x14ac:dyDescent="0.15">
      <c r="A4" s="48" t="s">
        <v>3</v>
      </c>
      <c r="B4" s="48"/>
      <c r="C4" s="48" t="s">
        <v>47</v>
      </c>
      <c r="D4" s="48"/>
      <c r="E4" s="48"/>
      <c r="F4" s="3"/>
      <c r="G4" s="3"/>
      <c r="H4" s="41"/>
      <c r="I4" s="45"/>
      <c r="J4" s="46"/>
      <c r="K4" s="46"/>
      <c r="L4" s="46"/>
      <c r="M4" s="47"/>
    </row>
    <row r="5" spans="1:14" ht="12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4" ht="24" customHeight="1" x14ac:dyDescent="0.15">
      <c r="A6" s="29" t="s">
        <v>28</v>
      </c>
      <c r="B6" s="30"/>
      <c r="C6" s="33" t="s">
        <v>0</v>
      </c>
      <c r="D6" s="34"/>
      <c r="E6" s="34"/>
      <c r="F6" s="34"/>
      <c r="G6" s="35"/>
      <c r="H6" s="33" t="s">
        <v>1</v>
      </c>
      <c r="I6" s="34"/>
      <c r="J6" s="34"/>
      <c r="K6" s="34"/>
      <c r="L6" s="34"/>
      <c r="M6" s="51" t="s">
        <v>43</v>
      </c>
    </row>
    <row r="7" spans="1:14" ht="87.6" customHeight="1" x14ac:dyDescent="0.15">
      <c r="A7" s="31"/>
      <c r="B7" s="32"/>
      <c r="C7" s="6" t="s">
        <v>35</v>
      </c>
      <c r="D7" s="7" t="s">
        <v>5</v>
      </c>
      <c r="E7" s="8" t="s">
        <v>6</v>
      </c>
      <c r="F7" s="9" t="s">
        <v>37</v>
      </c>
      <c r="G7" s="13" t="s">
        <v>41</v>
      </c>
      <c r="H7" s="6" t="s">
        <v>36</v>
      </c>
      <c r="I7" s="7" t="s">
        <v>7</v>
      </c>
      <c r="J7" s="9" t="s">
        <v>39</v>
      </c>
      <c r="K7" s="9" t="s">
        <v>40</v>
      </c>
      <c r="L7" s="13" t="s">
        <v>42</v>
      </c>
      <c r="M7" s="52"/>
    </row>
    <row r="8" spans="1:14" ht="18" customHeight="1" x14ac:dyDescent="0.15">
      <c r="A8" s="56" t="s">
        <v>12</v>
      </c>
      <c r="B8" s="57"/>
      <c r="C8" s="36"/>
      <c r="D8" s="67">
        <v>499</v>
      </c>
      <c r="E8" s="69">
        <v>0.85</v>
      </c>
      <c r="F8" s="21"/>
      <c r="G8" s="49"/>
      <c r="H8" s="36"/>
      <c r="I8" s="67">
        <v>25294</v>
      </c>
      <c r="J8" s="21"/>
      <c r="K8" s="21"/>
      <c r="L8" s="53"/>
      <c r="M8" s="72"/>
    </row>
    <row r="9" spans="1:14" ht="18" customHeight="1" x14ac:dyDescent="0.15">
      <c r="A9" s="58"/>
      <c r="B9" s="59"/>
      <c r="C9" s="37"/>
      <c r="D9" s="68"/>
      <c r="E9" s="70"/>
      <c r="F9" s="23" t="s">
        <v>38</v>
      </c>
      <c r="G9" s="50"/>
      <c r="H9" s="37"/>
      <c r="I9" s="68"/>
      <c r="J9" s="23" t="s">
        <v>38</v>
      </c>
      <c r="K9" s="23" t="s">
        <v>38</v>
      </c>
      <c r="L9" s="54"/>
      <c r="M9" s="73"/>
    </row>
    <row r="10" spans="1:14" ht="18" customHeight="1" x14ac:dyDescent="0.15">
      <c r="A10" s="56" t="s">
        <v>29</v>
      </c>
      <c r="B10" s="57"/>
      <c r="C10" s="36"/>
      <c r="D10" s="67">
        <v>499</v>
      </c>
      <c r="E10" s="69">
        <v>0.85</v>
      </c>
      <c r="F10" s="21"/>
      <c r="G10" s="49"/>
      <c r="H10" s="36"/>
      <c r="I10" s="67">
        <v>30102</v>
      </c>
      <c r="J10" s="21"/>
      <c r="K10" s="21"/>
      <c r="L10" s="53"/>
      <c r="M10" s="72"/>
    </row>
    <row r="11" spans="1:14" ht="18" customHeight="1" x14ac:dyDescent="0.15">
      <c r="A11" s="58"/>
      <c r="B11" s="59"/>
      <c r="C11" s="37"/>
      <c r="D11" s="68"/>
      <c r="E11" s="70"/>
      <c r="F11" s="23" t="s">
        <v>38</v>
      </c>
      <c r="G11" s="50"/>
      <c r="H11" s="37"/>
      <c r="I11" s="68"/>
      <c r="J11" s="23" t="s">
        <v>38</v>
      </c>
      <c r="K11" s="23" t="s">
        <v>38</v>
      </c>
      <c r="L11" s="54"/>
      <c r="M11" s="73"/>
    </row>
    <row r="12" spans="1:14" ht="18" customHeight="1" x14ac:dyDescent="0.15">
      <c r="A12" s="56" t="s">
        <v>30</v>
      </c>
      <c r="B12" s="57"/>
      <c r="C12" s="36"/>
      <c r="D12" s="67">
        <v>499</v>
      </c>
      <c r="E12" s="69">
        <v>0.85</v>
      </c>
      <c r="F12" s="21"/>
      <c r="G12" s="49"/>
      <c r="H12" s="36"/>
      <c r="I12" s="67">
        <v>51556</v>
      </c>
      <c r="J12" s="21"/>
      <c r="K12" s="21"/>
      <c r="L12" s="53"/>
      <c r="M12" s="72"/>
    </row>
    <row r="13" spans="1:14" ht="18" customHeight="1" x14ac:dyDescent="0.15">
      <c r="A13" s="58"/>
      <c r="B13" s="59"/>
      <c r="C13" s="37"/>
      <c r="D13" s="68"/>
      <c r="E13" s="70"/>
      <c r="F13" s="23" t="s">
        <v>38</v>
      </c>
      <c r="G13" s="50"/>
      <c r="H13" s="37"/>
      <c r="I13" s="68"/>
      <c r="J13" s="23" t="s">
        <v>38</v>
      </c>
      <c r="K13" s="23" t="s">
        <v>38</v>
      </c>
      <c r="L13" s="54"/>
      <c r="M13" s="73"/>
    </row>
    <row r="14" spans="1:14" ht="18" customHeight="1" x14ac:dyDescent="0.15">
      <c r="A14" s="56" t="s">
        <v>31</v>
      </c>
      <c r="B14" s="57"/>
      <c r="C14" s="36"/>
      <c r="D14" s="67">
        <v>499</v>
      </c>
      <c r="E14" s="69">
        <v>0.85</v>
      </c>
      <c r="F14" s="21"/>
      <c r="G14" s="49"/>
      <c r="H14" s="36"/>
      <c r="I14" s="67">
        <v>57840</v>
      </c>
      <c r="J14" s="21"/>
      <c r="K14" s="21"/>
      <c r="L14" s="53"/>
      <c r="M14" s="72"/>
    </row>
    <row r="15" spans="1:14" ht="18" customHeight="1" x14ac:dyDescent="0.15">
      <c r="A15" s="58"/>
      <c r="B15" s="59"/>
      <c r="C15" s="37"/>
      <c r="D15" s="68"/>
      <c r="E15" s="70"/>
      <c r="F15" s="23" t="s">
        <v>38</v>
      </c>
      <c r="G15" s="50"/>
      <c r="H15" s="37"/>
      <c r="I15" s="68"/>
      <c r="J15" s="23" t="s">
        <v>38</v>
      </c>
      <c r="K15" s="23" t="s">
        <v>38</v>
      </c>
      <c r="L15" s="54"/>
      <c r="M15" s="73"/>
    </row>
    <row r="16" spans="1:14" ht="18" customHeight="1" x14ac:dyDescent="0.15">
      <c r="A16" s="56" t="s">
        <v>13</v>
      </c>
      <c r="B16" s="57"/>
      <c r="C16" s="36"/>
      <c r="D16" s="67">
        <v>499</v>
      </c>
      <c r="E16" s="69">
        <v>0.85</v>
      </c>
      <c r="F16" s="21"/>
      <c r="G16" s="49"/>
      <c r="H16" s="36"/>
      <c r="I16" s="67">
        <v>34150</v>
      </c>
      <c r="J16" s="21"/>
      <c r="K16" s="21"/>
      <c r="L16" s="53"/>
      <c r="M16" s="72"/>
    </row>
    <row r="17" spans="1:14" ht="18" customHeight="1" x14ac:dyDescent="0.15">
      <c r="A17" s="58"/>
      <c r="B17" s="59"/>
      <c r="C17" s="37"/>
      <c r="D17" s="68"/>
      <c r="E17" s="70"/>
      <c r="F17" s="23" t="s">
        <v>38</v>
      </c>
      <c r="G17" s="50"/>
      <c r="H17" s="37"/>
      <c r="I17" s="68"/>
      <c r="J17" s="23" t="s">
        <v>38</v>
      </c>
      <c r="K17" s="23" t="s">
        <v>38</v>
      </c>
      <c r="L17" s="54"/>
      <c r="M17" s="73"/>
    </row>
    <row r="18" spans="1:14" ht="18" customHeight="1" x14ac:dyDescent="0.15">
      <c r="A18" s="56" t="s">
        <v>14</v>
      </c>
      <c r="B18" s="57"/>
      <c r="C18" s="36"/>
      <c r="D18" s="67">
        <v>499</v>
      </c>
      <c r="E18" s="69">
        <v>0.85</v>
      </c>
      <c r="F18" s="21"/>
      <c r="G18" s="49"/>
      <c r="H18" s="36"/>
      <c r="I18" s="67">
        <v>30640</v>
      </c>
      <c r="J18" s="21"/>
      <c r="K18" s="21"/>
      <c r="L18" s="53"/>
      <c r="M18" s="72"/>
    </row>
    <row r="19" spans="1:14" ht="18" customHeight="1" x14ac:dyDescent="0.15">
      <c r="A19" s="58"/>
      <c r="B19" s="59"/>
      <c r="C19" s="37"/>
      <c r="D19" s="68"/>
      <c r="E19" s="70"/>
      <c r="F19" s="23" t="s">
        <v>38</v>
      </c>
      <c r="G19" s="50"/>
      <c r="H19" s="37"/>
      <c r="I19" s="68"/>
      <c r="J19" s="23" t="s">
        <v>38</v>
      </c>
      <c r="K19" s="23" t="s">
        <v>38</v>
      </c>
      <c r="L19" s="54"/>
      <c r="M19" s="73"/>
    </row>
    <row r="20" spans="1:14" ht="18" customHeight="1" x14ac:dyDescent="0.15">
      <c r="A20" s="56" t="s">
        <v>32</v>
      </c>
      <c r="B20" s="57"/>
      <c r="C20" s="36"/>
      <c r="D20" s="67">
        <v>499</v>
      </c>
      <c r="E20" s="69">
        <v>0.85</v>
      </c>
      <c r="F20" s="21"/>
      <c r="G20" s="49"/>
      <c r="H20" s="36"/>
      <c r="I20" s="67">
        <v>30275</v>
      </c>
      <c r="J20" s="21"/>
      <c r="K20" s="21"/>
      <c r="L20" s="53"/>
      <c r="M20" s="72"/>
    </row>
    <row r="21" spans="1:14" ht="18" customHeight="1" x14ac:dyDescent="0.15">
      <c r="A21" s="58"/>
      <c r="B21" s="59"/>
      <c r="C21" s="37"/>
      <c r="D21" s="68"/>
      <c r="E21" s="70"/>
      <c r="F21" s="23" t="s">
        <v>38</v>
      </c>
      <c r="G21" s="50"/>
      <c r="H21" s="37"/>
      <c r="I21" s="68"/>
      <c r="J21" s="23" t="s">
        <v>38</v>
      </c>
      <c r="K21" s="23" t="s">
        <v>38</v>
      </c>
      <c r="L21" s="54"/>
      <c r="M21" s="73"/>
    </row>
    <row r="22" spans="1:14" ht="18" customHeight="1" x14ac:dyDescent="0.15">
      <c r="A22" s="56" t="s">
        <v>33</v>
      </c>
      <c r="B22" s="57"/>
      <c r="C22" s="36"/>
      <c r="D22" s="67">
        <v>499</v>
      </c>
      <c r="E22" s="69">
        <v>0.85</v>
      </c>
      <c r="F22" s="21"/>
      <c r="G22" s="49"/>
      <c r="H22" s="36"/>
      <c r="I22" s="67">
        <v>33648</v>
      </c>
      <c r="J22" s="21"/>
      <c r="K22" s="21"/>
      <c r="L22" s="53"/>
      <c r="M22" s="72"/>
    </row>
    <row r="23" spans="1:14" ht="18" customHeight="1" x14ac:dyDescent="0.15">
      <c r="A23" s="58"/>
      <c r="B23" s="59"/>
      <c r="C23" s="37"/>
      <c r="D23" s="68"/>
      <c r="E23" s="70"/>
      <c r="F23" s="23" t="s">
        <v>38</v>
      </c>
      <c r="G23" s="50"/>
      <c r="H23" s="37"/>
      <c r="I23" s="68"/>
      <c r="J23" s="23" t="s">
        <v>38</v>
      </c>
      <c r="K23" s="23" t="s">
        <v>38</v>
      </c>
      <c r="L23" s="54"/>
      <c r="M23" s="73"/>
    </row>
    <row r="24" spans="1:14" ht="18" customHeight="1" x14ac:dyDescent="0.15">
      <c r="A24" s="56" t="s">
        <v>54</v>
      </c>
      <c r="B24" s="57"/>
      <c r="C24" s="36"/>
      <c r="D24" s="67">
        <v>499</v>
      </c>
      <c r="E24" s="69">
        <v>0.85</v>
      </c>
      <c r="F24" s="21"/>
      <c r="G24" s="49"/>
      <c r="H24" s="36"/>
      <c r="I24" s="67">
        <v>42290</v>
      </c>
      <c r="J24" s="21"/>
      <c r="K24" s="21"/>
      <c r="L24" s="53"/>
      <c r="M24" s="72"/>
    </row>
    <row r="25" spans="1:14" ht="18" customHeight="1" x14ac:dyDescent="0.15">
      <c r="A25" s="58"/>
      <c r="B25" s="59"/>
      <c r="C25" s="37"/>
      <c r="D25" s="68"/>
      <c r="E25" s="70"/>
      <c r="F25" s="23" t="s">
        <v>38</v>
      </c>
      <c r="G25" s="50"/>
      <c r="H25" s="37"/>
      <c r="I25" s="68"/>
      <c r="J25" s="23" t="s">
        <v>38</v>
      </c>
      <c r="K25" s="23" t="s">
        <v>38</v>
      </c>
      <c r="L25" s="54"/>
      <c r="M25" s="73"/>
    </row>
    <row r="26" spans="1:14" ht="18" customHeight="1" x14ac:dyDescent="0.15">
      <c r="A26" s="56" t="s">
        <v>51</v>
      </c>
      <c r="B26" s="57"/>
      <c r="C26" s="36"/>
      <c r="D26" s="67">
        <v>499</v>
      </c>
      <c r="E26" s="69">
        <v>0.85</v>
      </c>
      <c r="F26" s="21"/>
      <c r="G26" s="49"/>
      <c r="H26" s="36"/>
      <c r="I26" s="67">
        <v>61097</v>
      </c>
      <c r="J26" s="21"/>
      <c r="K26" s="21"/>
      <c r="L26" s="53"/>
      <c r="M26" s="72"/>
    </row>
    <row r="27" spans="1:14" ht="18" customHeight="1" x14ac:dyDescent="0.15">
      <c r="A27" s="58"/>
      <c r="B27" s="59"/>
      <c r="C27" s="37"/>
      <c r="D27" s="68"/>
      <c r="E27" s="70"/>
      <c r="F27" s="23" t="s">
        <v>38</v>
      </c>
      <c r="G27" s="50"/>
      <c r="H27" s="37"/>
      <c r="I27" s="68"/>
      <c r="J27" s="23" t="s">
        <v>38</v>
      </c>
      <c r="K27" s="23" t="s">
        <v>38</v>
      </c>
      <c r="L27" s="54"/>
      <c r="M27" s="73"/>
    </row>
    <row r="28" spans="1:14" ht="18" customHeight="1" x14ac:dyDescent="0.15">
      <c r="A28" s="56" t="s">
        <v>52</v>
      </c>
      <c r="B28" s="57"/>
      <c r="C28" s="36"/>
      <c r="D28" s="67">
        <v>499</v>
      </c>
      <c r="E28" s="69">
        <v>0.85</v>
      </c>
      <c r="F28" s="21"/>
      <c r="G28" s="49"/>
      <c r="H28" s="36"/>
      <c r="I28" s="67">
        <v>27642</v>
      </c>
      <c r="J28" s="21"/>
      <c r="K28" s="21"/>
      <c r="L28" s="53"/>
      <c r="M28" s="72"/>
    </row>
    <row r="29" spans="1:14" ht="18" customHeight="1" x14ac:dyDescent="0.15">
      <c r="A29" s="58"/>
      <c r="B29" s="59"/>
      <c r="C29" s="37"/>
      <c r="D29" s="68"/>
      <c r="E29" s="70"/>
      <c r="F29" s="23" t="s">
        <v>38</v>
      </c>
      <c r="G29" s="50"/>
      <c r="H29" s="37"/>
      <c r="I29" s="68"/>
      <c r="J29" s="23" t="s">
        <v>38</v>
      </c>
      <c r="K29" s="23" t="s">
        <v>38</v>
      </c>
      <c r="L29" s="54"/>
      <c r="M29" s="73"/>
    </row>
    <row r="30" spans="1:14" ht="18" customHeight="1" x14ac:dyDescent="0.15">
      <c r="A30" s="60" t="s">
        <v>53</v>
      </c>
      <c r="B30" s="61"/>
      <c r="C30" s="65"/>
      <c r="D30" s="67">
        <v>499</v>
      </c>
      <c r="E30" s="71">
        <v>0.85</v>
      </c>
      <c r="F30" s="22"/>
      <c r="G30" s="66"/>
      <c r="H30" s="65"/>
      <c r="I30" s="74">
        <v>21574</v>
      </c>
      <c r="J30" s="22"/>
      <c r="K30" s="22"/>
      <c r="L30" s="76"/>
      <c r="M30" s="75"/>
    </row>
    <row r="31" spans="1:14" ht="18" customHeight="1" thickBot="1" x14ac:dyDescent="0.2">
      <c r="A31" s="58"/>
      <c r="B31" s="59"/>
      <c r="C31" s="37"/>
      <c r="D31" s="68"/>
      <c r="E31" s="70"/>
      <c r="F31" s="19" t="s">
        <v>38</v>
      </c>
      <c r="G31" s="50"/>
      <c r="H31" s="37"/>
      <c r="I31" s="68"/>
      <c r="J31" s="19" t="s">
        <v>38</v>
      </c>
      <c r="K31" s="19" t="s">
        <v>38</v>
      </c>
      <c r="L31" s="54"/>
      <c r="M31" s="75"/>
    </row>
    <row r="32" spans="1:14" ht="36" customHeight="1" thickBot="1" x14ac:dyDescent="0.2">
      <c r="A32" s="62" t="s">
        <v>2</v>
      </c>
      <c r="B32" s="63"/>
      <c r="C32" s="14"/>
      <c r="D32" s="15"/>
      <c r="E32" s="16"/>
      <c r="F32" s="24"/>
      <c r="G32" s="25"/>
      <c r="H32" s="14"/>
      <c r="I32" s="20">
        <f>SUM(I8:I30)</f>
        <v>446108</v>
      </c>
      <c r="J32" s="25"/>
      <c r="K32" s="24"/>
      <c r="L32" s="26"/>
      <c r="M32" s="27"/>
      <c r="N32" s="10" t="s">
        <v>45</v>
      </c>
    </row>
    <row r="33" spans="1:13" ht="6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8" customHeight="1" x14ac:dyDescent="0.15">
      <c r="A34" s="17"/>
      <c r="B34" s="11"/>
      <c r="C34" s="11"/>
      <c r="D34" s="11"/>
      <c r="E34" s="11"/>
      <c r="F34" s="11"/>
      <c r="G34" s="11"/>
      <c r="H34" s="5"/>
      <c r="I34" s="64"/>
      <c r="J34" s="64"/>
      <c r="K34" s="64"/>
      <c r="L34" s="64"/>
      <c r="M34" s="18"/>
    </row>
    <row r="35" spans="1:13" ht="144" customHeight="1" x14ac:dyDescent="0.15">
      <c r="B35" s="55" t="s">
        <v>50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15">
      <c r="B36" s="10" t="s">
        <v>34</v>
      </c>
    </row>
    <row r="37" spans="1:13" x14ac:dyDescent="0.15">
      <c r="B37" s="10" t="s">
        <v>34</v>
      </c>
    </row>
    <row r="38" spans="1:13" x14ac:dyDescent="0.15">
      <c r="B38" s="10" t="s">
        <v>34</v>
      </c>
    </row>
    <row r="39" spans="1:13" x14ac:dyDescent="0.15">
      <c r="B39" s="10" t="s">
        <v>34</v>
      </c>
    </row>
    <row r="40" spans="1:13" x14ac:dyDescent="0.15">
      <c r="B40" s="10" t="s">
        <v>34</v>
      </c>
    </row>
    <row r="41" spans="1:13" x14ac:dyDescent="0.15">
      <c r="B41" s="12"/>
    </row>
    <row r="42" spans="1:13" x14ac:dyDescent="0.15">
      <c r="B42" s="10"/>
    </row>
    <row r="43" spans="1:13" x14ac:dyDescent="0.15">
      <c r="B43" s="10" t="s">
        <v>34</v>
      </c>
    </row>
  </sheetData>
  <mergeCells count="122">
    <mergeCell ref="I34:L34"/>
    <mergeCell ref="B35:M35"/>
    <mergeCell ref="M28:M29"/>
    <mergeCell ref="A30:B31"/>
    <mergeCell ref="C30:C31"/>
    <mergeCell ref="D30:D31"/>
    <mergeCell ref="E30:E31"/>
    <mergeCell ref="G30:G31"/>
    <mergeCell ref="H30:H31"/>
    <mergeCell ref="I30:I31"/>
    <mergeCell ref="L30:L31"/>
    <mergeCell ref="M30:M31"/>
    <mergeCell ref="A28:B29"/>
    <mergeCell ref="C28:C29"/>
    <mergeCell ref="D28:D29"/>
    <mergeCell ref="E28:E29"/>
    <mergeCell ref="G28:G29"/>
    <mergeCell ref="H28:H29"/>
    <mergeCell ref="I28:I29"/>
    <mergeCell ref="L28:L29"/>
    <mergeCell ref="A32:B32"/>
    <mergeCell ref="I24:I25"/>
    <mergeCell ref="L24:L25"/>
    <mergeCell ref="M24:M25"/>
    <mergeCell ref="A26:B27"/>
    <mergeCell ref="C26:C27"/>
    <mergeCell ref="D26:D27"/>
    <mergeCell ref="E26:E27"/>
    <mergeCell ref="G26:G27"/>
    <mergeCell ref="H26:H27"/>
    <mergeCell ref="I26:I27"/>
    <mergeCell ref="A24:B25"/>
    <mergeCell ref="C24:C25"/>
    <mergeCell ref="D24:D25"/>
    <mergeCell ref="E24:E25"/>
    <mergeCell ref="G24:G25"/>
    <mergeCell ref="H24:H25"/>
    <mergeCell ref="L26:L27"/>
    <mergeCell ref="M26:M27"/>
    <mergeCell ref="A22:B23"/>
    <mergeCell ref="C22:C23"/>
    <mergeCell ref="D22:D23"/>
    <mergeCell ref="E22:E23"/>
    <mergeCell ref="G22:G23"/>
    <mergeCell ref="H22:H23"/>
    <mergeCell ref="I22:I23"/>
    <mergeCell ref="L22:L23"/>
    <mergeCell ref="M22:M23"/>
    <mergeCell ref="A20:B21"/>
    <mergeCell ref="C20:C21"/>
    <mergeCell ref="D20:D21"/>
    <mergeCell ref="E20:E21"/>
    <mergeCell ref="G20:G21"/>
    <mergeCell ref="H20:H21"/>
    <mergeCell ref="I20:I21"/>
    <mergeCell ref="L20:L21"/>
    <mergeCell ref="M20:M21"/>
    <mergeCell ref="I16:I17"/>
    <mergeCell ref="L16:L17"/>
    <mergeCell ref="M16:M17"/>
    <mergeCell ref="A18:B19"/>
    <mergeCell ref="C18:C19"/>
    <mergeCell ref="D18:D19"/>
    <mergeCell ref="E18:E19"/>
    <mergeCell ref="G18:G19"/>
    <mergeCell ref="H18:H19"/>
    <mergeCell ref="I18:I19"/>
    <mergeCell ref="A16:B17"/>
    <mergeCell ref="C16:C17"/>
    <mergeCell ref="D16:D17"/>
    <mergeCell ref="E16:E17"/>
    <mergeCell ref="G16:G17"/>
    <mergeCell ref="H16:H17"/>
    <mergeCell ref="L18:L19"/>
    <mergeCell ref="M18:M19"/>
    <mergeCell ref="A14:B15"/>
    <mergeCell ref="C14:C15"/>
    <mergeCell ref="D14:D15"/>
    <mergeCell ref="E14:E15"/>
    <mergeCell ref="G14:G15"/>
    <mergeCell ref="H14:H15"/>
    <mergeCell ref="I14:I15"/>
    <mergeCell ref="L14:L15"/>
    <mergeCell ref="M14:M15"/>
    <mergeCell ref="A12:B13"/>
    <mergeCell ref="C12:C13"/>
    <mergeCell ref="D12:D13"/>
    <mergeCell ref="E12:E13"/>
    <mergeCell ref="G12:G13"/>
    <mergeCell ref="H12:H13"/>
    <mergeCell ref="I12:I13"/>
    <mergeCell ref="L12:L13"/>
    <mergeCell ref="M12:M13"/>
    <mergeCell ref="A10:B11"/>
    <mergeCell ref="C10:C11"/>
    <mergeCell ref="D10:D11"/>
    <mergeCell ref="E10:E11"/>
    <mergeCell ref="G10:G11"/>
    <mergeCell ref="H10:H11"/>
    <mergeCell ref="I10:I11"/>
    <mergeCell ref="L10:L11"/>
    <mergeCell ref="M10:M11"/>
    <mergeCell ref="A8:B9"/>
    <mergeCell ref="C8:C9"/>
    <mergeCell ref="D8:D9"/>
    <mergeCell ref="E8:E9"/>
    <mergeCell ref="G8:G9"/>
    <mergeCell ref="H8:H9"/>
    <mergeCell ref="I8:I9"/>
    <mergeCell ref="L8:L9"/>
    <mergeCell ref="M8:M9"/>
    <mergeCell ref="A1:M1"/>
    <mergeCell ref="A3:B3"/>
    <mergeCell ref="C3:E3"/>
    <mergeCell ref="H3:H4"/>
    <mergeCell ref="I3:M4"/>
    <mergeCell ref="A4:B4"/>
    <mergeCell ref="C4:E4"/>
    <mergeCell ref="A6:B7"/>
    <mergeCell ref="C6:G6"/>
    <mergeCell ref="H6:L6"/>
    <mergeCell ref="M6:M7"/>
  </mergeCells>
  <phoneticPr fontId="2"/>
  <printOptions horizontalCentered="1"/>
  <pageMargins left="0.7" right="0.7" top="0.75" bottom="0.75" header="0.3" footer="0.3"/>
  <pageSetup paperSize="9" scale="6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0451-233E-425F-8148-B4F67B3718C4}">
  <sheetPr>
    <pageSetUpPr fitToPage="1"/>
  </sheetPr>
  <dimension ref="A1:N43"/>
  <sheetViews>
    <sheetView view="pageBreakPreview" zoomScale="80" zoomScaleNormal="100" zoomScaleSheetLayoutView="80" workbookViewId="0">
      <selection sqref="A1:XFD1"/>
    </sheetView>
  </sheetViews>
  <sheetFormatPr defaultColWidth="9.375" defaultRowHeight="10.8" x14ac:dyDescent="0.15"/>
  <cols>
    <col min="1" max="1" width="6" style="1" customWidth="1"/>
    <col min="2" max="2" width="27.5" style="1" customWidth="1"/>
    <col min="3" max="3" width="16" style="1" customWidth="1"/>
    <col min="4" max="4" width="10" style="1" bestFit="1" customWidth="1"/>
    <col min="5" max="5" width="10" style="1" customWidth="1"/>
    <col min="6" max="6" width="17.125" style="1" bestFit="1" customWidth="1"/>
    <col min="7" max="7" width="18.25" style="1" customWidth="1"/>
    <col min="8" max="8" width="16" style="1" customWidth="1"/>
    <col min="9" max="9" width="14" style="1" customWidth="1"/>
    <col min="10" max="11" width="22.625" style="1" customWidth="1"/>
    <col min="12" max="12" width="16.625" style="1" bestFit="1" customWidth="1"/>
    <col min="13" max="13" width="33.25" style="1" customWidth="1"/>
    <col min="14" max="14" width="25.75" style="1" bestFit="1" customWidth="1"/>
    <col min="15" max="16384" width="9.375" style="1"/>
  </cols>
  <sheetData>
    <row r="1" spans="1:14" ht="27" customHeight="1" x14ac:dyDescent="0.15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 t="s">
        <v>49</v>
      </c>
    </row>
    <row r="2" spans="1:14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" customHeight="1" x14ac:dyDescent="0.15">
      <c r="A3" s="39" t="s">
        <v>9</v>
      </c>
      <c r="B3" s="39"/>
      <c r="C3" s="39" t="s">
        <v>8</v>
      </c>
      <c r="D3" s="39"/>
      <c r="E3" s="39"/>
      <c r="F3" s="3"/>
      <c r="G3" s="3"/>
      <c r="H3" s="40" t="s">
        <v>10</v>
      </c>
      <c r="I3" s="42"/>
      <c r="J3" s="43"/>
      <c r="K3" s="43"/>
      <c r="L3" s="43"/>
      <c r="M3" s="44"/>
    </row>
    <row r="4" spans="1:14" ht="18" customHeight="1" x14ac:dyDescent="0.15">
      <c r="A4" s="48" t="s">
        <v>3</v>
      </c>
      <c r="B4" s="48"/>
      <c r="C4" s="48" t="s">
        <v>48</v>
      </c>
      <c r="D4" s="48"/>
      <c r="E4" s="48"/>
      <c r="F4" s="3"/>
      <c r="G4" s="3"/>
      <c r="H4" s="41"/>
      <c r="I4" s="45"/>
      <c r="J4" s="46"/>
      <c r="K4" s="46"/>
      <c r="L4" s="46"/>
      <c r="M4" s="47"/>
    </row>
    <row r="5" spans="1:14" ht="12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4" ht="24" customHeight="1" x14ac:dyDescent="0.15">
      <c r="A6" s="29" t="s">
        <v>28</v>
      </c>
      <c r="B6" s="30"/>
      <c r="C6" s="33" t="s">
        <v>0</v>
      </c>
      <c r="D6" s="34"/>
      <c r="E6" s="34"/>
      <c r="F6" s="34"/>
      <c r="G6" s="35"/>
      <c r="H6" s="33" t="s">
        <v>1</v>
      </c>
      <c r="I6" s="34"/>
      <c r="J6" s="34"/>
      <c r="K6" s="34"/>
      <c r="L6" s="34"/>
      <c r="M6" s="51" t="s">
        <v>43</v>
      </c>
    </row>
    <row r="7" spans="1:14" ht="87.6" customHeight="1" x14ac:dyDescent="0.15">
      <c r="A7" s="31"/>
      <c r="B7" s="32"/>
      <c r="C7" s="6" t="s">
        <v>35</v>
      </c>
      <c r="D7" s="7" t="s">
        <v>5</v>
      </c>
      <c r="E7" s="8" t="s">
        <v>6</v>
      </c>
      <c r="F7" s="9" t="s">
        <v>37</v>
      </c>
      <c r="G7" s="13" t="s">
        <v>41</v>
      </c>
      <c r="H7" s="6" t="s">
        <v>36</v>
      </c>
      <c r="I7" s="7" t="s">
        <v>7</v>
      </c>
      <c r="J7" s="9" t="s">
        <v>39</v>
      </c>
      <c r="K7" s="9" t="s">
        <v>40</v>
      </c>
      <c r="L7" s="13" t="s">
        <v>42</v>
      </c>
      <c r="M7" s="52"/>
    </row>
    <row r="8" spans="1:14" ht="18" customHeight="1" x14ac:dyDescent="0.15">
      <c r="A8" s="56" t="s">
        <v>16</v>
      </c>
      <c r="B8" s="57"/>
      <c r="C8" s="36"/>
      <c r="D8" s="67">
        <v>1200</v>
      </c>
      <c r="E8" s="69">
        <v>0.85</v>
      </c>
      <c r="F8" s="21"/>
      <c r="G8" s="49"/>
      <c r="H8" s="36"/>
      <c r="I8" s="67">
        <v>188801</v>
      </c>
      <c r="J8" s="21"/>
      <c r="K8" s="21"/>
      <c r="L8" s="53"/>
      <c r="M8" s="72"/>
    </row>
    <row r="9" spans="1:14" ht="18" customHeight="1" x14ac:dyDescent="0.15">
      <c r="A9" s="58"/>
      <c r="B9" s="59"/>
      <c r="C9" s="37"/>
      <c r="D9" s="68"/>
      <c r="E9" s="70"/>
      <c r="F9" s="23" t="s">
        <v>38</v>
      </c>
      <c r="G9" s="50"/>
      <c r="H9" s="37"/>
      <c r="I9" s="68"/>
      <c r="J9" s="23" t="s">
        <v>38</v>
      </c>
      <c r="K9" s="23" t="s">
        <v>38</v>
      </c>
      <c r="L9" s="54"/>
      <c r="M9" s="73"/>
    </row>
    <row r="10" spans="1:14" ht="18" customHeight="1" x14ac:dyDescent="0.15">
      <c r="A10" s="56" t="s">
        <v>17</v>
      </c>
      <c r="B10" s="57"/>
      <c r="C10" s="36"/>
      <c r="D10" s="67">
        <v>1200</v>
      </c>
      <c r="E10" s="69">
        <v>0.85</v>
      </c>
      <c r="F10" s="21"/>
      <c r="G10" s="49"/>
      <c r="H10" s="36"/>
      <c r="I10" s="67">
        <v>193662</v>
      </c>
      <c r="J10" s="21"/>
      <c r="K10" s="21"/>
      <c r="L10" s="53"/>
      <c r="M10" s="72"/>
    </row>
    <row r="11" spans="1:14" ht="18" customHeight="1" x14ac:dyDescent="0.15">
      <c r="A11" s="58"/>
      <c r="B11" s="59"/>
      <c r="C11" s="37"/>
      <c r="D11" s="68"/>
      <c r="E11" s="70"/>
      <c r="F11" s="23" t="s">
        <v>38</v>
      </c>
      <c r="G11" s="50"/>
      <c r="H11" s="37"/>
      <c r="I11" s="68"/>
      <c r="J11" s="23" t="s">
        <v>38</v>
      </c>
      <c r="K11" s="23" t="s">
        <v>38</v>
      </c>
      <c r="L11" s="54"/>
      <c r="M11" s="73"/>
    </row>
    <row r="12" spans="1:14" ht="18" customHeight="1" x14ac:dyDescent="0.15">
      <c r="A12" s="56" t="s">
        <v>18</v>
      </c>
      <c r="B12" s="57"/>
      <c r="C12" s="36"/>
      <c r="D12" s="67">
        <v>1200</v>
      </c>
      <c r="E12" s="69">
        <v>0.85</v>
      </c>
      <c r="F12" s="21"/>
      <c r="G12" s="49"/>
      <c r="H12" s="36"/>
      <c r="I12" s="67">
        <v>248285</v>
      </c>
      <c r="J12" s="21"/>
      <c r="K12" s="21"/>
      <c r="L12" s="53"/>
      <c r="M12" s="72"/>
    </row>
    <row r="13" spans="1:14" ht="18" customHeight="1" x14ac:dyDescent="0.15">
      <c r="A13" s="58"/>
      <c r="B13" s="59"/>
      <c r="C13" s="37"/>
      <c r="D13" s="68"/>
      <c r="E13" s="70"/>
      <c r="F13" s="23" t="s">
        <v>38</v>
      </c>
      <c r="G13" s="50"/>
      <c r="H13" s="37"/>
      <c r="I13" s="68"/>
      <c r="J13" s="23" t="s">
        <v>38</v>
      </c>
      <c r="K13" s="23" t="s">
        <v>38</v>
      </c>
      <c r="L13" s="54"/>
      <c r="M13" s="73"/>
    </row>
    <row r="14" spans="1:14" ht="18" customHeight="1" x14ac:dyDescent="0.15">
      <c r="A14" s="56" t="s">
        <v>19</v>
      </c>
      <c r="B14" s="57"/>
      <c r="C14" s="36"/>
      <c r="D14" s="67">
        <v>1200</v>
      </c>
      <c r="E14" s="69">
        <v>0.85</v>
      </c>
      <c r="F14" s="21"/>
      <c r="G14" s="49"/>
      <c r="H14" s="36"/>
      <c r="I14" s="67">
        <v>325472</v>
      </c>
      <c r="J14" s="21"/>
      <c r="K14" s="21"/>
      <c r="L14" s="53"/>
      <c r="M14" s="72"/>
    </row>
    <row r="15" spans="1:14" ht="18" customHeight="1" x14ac:dyDescent="0.15">
      <c r="A15" s="58"/>
      <c r="B15" s="59"/>
      <c r="C15" s="37"/>
      <c r="D15" s="68"/>
      <c r="E15" s="70"/>
      <c r="F15" s="23" t="s">
        <v>38</v>
      </c>
      <c r="G15" s="50"/>
      <c r="H15" s="37"/>
      <c r="I15" s="68"/>
      <c r="J15" s="23" t="s">
        <v>38</v>
      </c>
      <c r="K15" s="23" t="s">
        <v>38</v>
      </c>
      <c r="L15" s="54"/>
      <c r="M15" s="73"/>
    </row>
    <row r="16" spans="1:14" ht="18" customHeight="1" x14ac:dyDescent="0.15">
      <c r="A16" s="56" t="s">
        <v>20</v>
      </c>
      <c r="B16" s="57"/>
      <c r="C16" s="36"/>
      <c r="D16" s="67">
        <v>1200</v>
      </c>
      <c r="E16" s="69">
        <v>0.85</v>
      </c>
      <c r="F16" s="21"/>
      <c r="G16" s="49"/>
      <c r="H16" s="36"/>
      <c r="I16" s="67">
        <v>282920</v>
      </c>
      <c r="J16" s="21"/>
      <c r="K16" s="21"/>
      <c r="L16" s="53"/>
      <c r="M16" s="72"/>
    </row>
    <row r="17" spans="1:14" ht="18" customHeight="1" x14ac:dyDescent="0.15">
      <c r="A17" s="58"/>
      <c r="B17" s="59"/>
      <c r="C17" s="37"/>
      <c r="D17" s="68"/>
      <c r="E17" s="70"/>
      <c r="F17" s="23" t="s">
        <v>38</v>
      </c>
      <c r="G17" s="50"/>
      <c r="H17" s="37"/>
      <c r="I17" s="68"/>
      <c r="J17" s="23" t="s">
        <v>38</v>
      </c>
      <c r="K17" s="23" t="s">
        <v>38</v>
      </c>
      <c r="L17" s="54"/>
      <c r="M17" s="73"/>
    </row>
    <row r="18" spans="1:14" ht="18" customHeight="1" x14ac:dyDescent="0.15">
      <c r="A18" s="56" t="s">
        <v>21</v>
      </c>
      <c r="B18" s="57"/>
      <c r="C18" s="36"/>
      <c r="D18" s="67">
        <v>1200</v>
      </c>
      <c r="E18" s="69">
        <v>0.85</v>
      </c>
      <c r="F18" s="21"/>
      <c r="G18" s="49"/>
      <c r="H18" s="36"/>
      <c r="I18" s="67">
        <v>263507</v>
      </c>
      <c r="J18" s="21"/>
      <c r="K18" s="21"/>
      <c r="L18" s="53"/>
      <c r="M18" s="72"/>
    </row>
    <row r="19" spans="1:14" ht="18" customHeight="1" x14ac:dyDescent="0.15">
      <c r="A19" s="58"/>
      <c r="B19" s="59"/>
      <c r="C19" s="37"/>
      <c r="D19" s="68"/>
      <c r="E19" s="70"/>
      <c r="F19" s="23" t="s">
        <v>38</v>
      </c>
      <c r="G19" s="50"/>
      <c r="H19" s="37"/>
      <c r="I19" s="68"/>
      <c r="J19" s="23" t="s">
        <v>38</v>
      </c>
      <c r="K19" s="23" t="s">
        <v>38</v>
      </c>
      <c r="L19" s="54"/>
      <c r="M19" s="73"/>
    </row>
    <row r="20" spans="1:14" ht="18" customHeight="1" x14ac:dyDescent="0.15">
      <c r="A20" s="56" t="s">
        <v>22</v>
      </c>
      <c r="B20" s="57"/>
      <c r="C20" s="36"/>
      <c r="D20" s="67">
        <v>1200</v>
      </c>
      <c r="E20" s="69">
        <v>0.85</v>
      </c>
      <c r="F20" s="21"/>
      <c r="G20" s="49"/>
      <c r="H20" s="36"/>
      <c r="I20" s="67">
        <v>241659</v>
      </c>
      <c r="J20" s="21"/>
      <c r="K20" s="21"/>
      <c r="L20" s="53"/>
      <c r="M20" s="72"/>
    </row>
    <row r="21" spans="1:14" ht="18" customHeight="1" x14ac:dyDescent="0.15">
      <c r="A21" s="58"/>
      <c r="B21" s="59"/>
      <c r="C21" s="37"/>
      <c r="D21" s="68"/>
      <c r="E21" s="70"/>
      <c r="F21" s="23" t="s">
        <v>38</v>
      </c>
      <c r="G21" s="50"/>
      <c r="H21" s="37"/>
      <c r="I21" s="68"/>
      <c r="J21" s="23" t="s">
        <v>38</v>
      </c>
      <c r="K21" s="23" t="s">
        <v>38</v>
      </c>
      <c r="L21" s="54"/>
      <c r="M21" s="73"/>
    </row>
    <row r="22" spans="1:14" ht="18" customHeight="1" x14ac:dyDescent="0.15">
      <c r="A22" s="56" t="s">
        <v>23</v>
      </c>
      <c r="B22" s="57"/>
      <c r="C22" s="36"/>
      <c r="D22" s="67">
        <v>1200</v>
      </c>
      <c r="E22" s="69">
        <v>0.85</v>
      </c>
      <c r="F22" s="21"/>
      <c r="G22" s="49"/>
      <c r="H22" s="36"/>
      <c r="I22" s="67">
        <v>214740</v>
      </c>
      <c r="J22" s="21"/>
      <c r="K22" s="21"/>
      <c r="L22" s="53"/>
      <c r="M22" s="72"/>
    </row>
    <row r="23" spans="1:14" ht="18" customHeight="1" x14ac:dyDescent="0.15">
      <c r="A23" s="58"/>
      <c r="B23" s="59"/>
      <c r="C23" s="37"/>
      <c r="D23" s="68"/>
      <c r="E23" s="70"/>
      <c r="F23" s="23" t="s">
        <v>38</v>
      </c>
      <c r="G23" s="50"/>
      <c r="H23" s="37"/>
      <c r="I23" s="68"/>
      <c r="J23" s="23" t="s">
        <v>38</v>
      </c>
      <c r="K23" s="23" t="s">
        <v>38</v>
      </c>
      <c r="L23" s="54"/>
      <c r="M23" s="73"/>
    </row>
    <row r="24" spans="1:14" ht="18" customHeight="1" x14ac:dyDescent="0.15">
      <c r="A24" s="56" t="s">
        <v>24</v>
      </c>
      <c r="B24" s="57"/>
      <c r="C24" s="36"/>
      <c r="D24" s="67">
        <v>1200</v>
      </c>
      <c r="E24" s="69">
        <v>0.85</v>
      </c>
      <c r="F24" s="21"/>
      <c r="G24" s="49"/>
      <c r="H24" s="36"/>
      <c r="I24" s="67">
        <v>252073</v>
      </c>
      <c r="J24" s="21"/>
      <c r="K24" s="21"/>
      <c r="L24" s="53"/>
      <c r="M24" s="72"/>
    </row>
    <row r="25" spans="1:14" ht="18" customHeight="1" x14ac:dyDescent="0.15">
      <c r="A25" s="58"/>
      <c r="B25" s="59"/>
      <c r="C25" s="37"/>
      <c r="D25" s="68"/>
      <c r="E25" s="70"/>
      <c r="F25" s="23" t="s">
        <v>38</v>
      </c>
      <c r="G25" s="50"/>
      <c r="H25" s="37"/>
      <c r="I25" s="68"/>
      <c r="J25" s="23" t="s">
        <v>38</v>
      </c>
      <c r="K25" s="23" t="s">
        <v>38</v>
      </c>
      <c r="L25" s="54"/>
      <c r="M25" s="73"/>
    </row>
    <row r="26" spans="1:14" ht="18" customHeight="1" x14ac:dyDescent="0.15">
      <c r="A26" s="56" t="s">
        <v>25</v>
      </c>
      <c r="B26" s="57"/>
      <c r="C26" s="36"/>
      <c r="D26" s="67">
        <v>1200</v>
      </c>
      <c r="E26" s="69">
        <v>0.85</v>
      </c>
      <c r="F26" s="21"/>
      <c r="G26" s="49"/>
      <c r="H26" s="36"/>
      <c r="I26" s="67">
        <v>280060</v>
      </c>
      <c r="J26" s="21"/>
      <c r="K26" s="21"/>
      <c r="L26" s="53"/>
      <c r="M26" s="72"/>
    </row>
    <row r="27" spans="1:14" ht="18" customHeight="1" x14ac:dyDescent="0.15">
      <c r="A27" s="58"/>
      <c r="B27" s="59"/>
      <c r="C27" s="37"/>
      <c r="D27" s="68"/>
      <c r="E27" s="70"/>
      <c r="F27" s="23" t="s">
        <v>38</v>
      </c>
      <c r="G27" s="50"/>
      <c r="H27" s="37"/>
      <c r="I27" s="68"/>
      <c r="J27" s="23" t="s">
        <v>38</v>
      </c>
      <c r="K27" s="23" t="s">
        <v>38</v>
      </c>
      <c r="L27" s="54"/>
      <c r="M27" s="73"/>
    </row>
    <row r="28" spans="1:14" ht="18" customHeight="1" x14ac:dyDescent="0.15">
      <c r="A28" s="56" t="s">
        <v>26</v>
      </c>
      <c r="B28" s="57"/>
      <c r="C28" s="36"/>
      <c r="D28" s="67">
        <v>1200</v>
      </c>
      <c r="E28" s="69">
        <v>0.85</v>
      </c>
      <c r="F28" s="21"/>
      <c r="G28" s="49"/>
      <c r="H28" s="36"/>
      <c r="I28" s="67">
        <v>236044</v>
      </c>
      <c r="J28" s="21"/>
      <c r="K28" s="21"/>
      <c r="L28" s="53"/>
      <c r="M28" s="72"/>
    </row>
    <row r="29" spans="1:14" ht="18" customHeight="1" x14ac:dyDescent="0.15">
      <c r="A29" s="58"/>
      <c r="B29" s="59"/>
      <c r="C29" s="37"/>
      <c r="D29" s="68"/>
      <c r="E29" s="70"/>
      <c r="F29" s="23" t="s">
        <v>38</v>
      </c>
      <c r="G29" s="50"/>
      <c r="H29" s="37"/>
      <c r="I29" s="68"/>
      <c r="J29" s="23" t="s">
        <v>38</v>
      </c>
      <c r="K29" s="23" t="s">
        <v>38</v>
      </c>
      <c r="L29" s="54"/>
      <c r="M29" s="73"/>
    </row>
    <row r="30" spans="1:14" ht="18" customHeight="1" x14ac:dyDescent="0.15">
      <c r="A30" s="60" t="s">
        <v>27</v>
      </c>
      <c r="B30" s="61"/>
      <c r="C30" s="65"/>
      <c r="D30" s="67">
        <v>1200</v>
      </c>
      <c r="E30" s="71">
        <v>0.85</v>
      </c>
      <c r="F30" s="22"/>
      <c r="G30" s="66"/>
      <c r="H30" s="65"/>
      <c r="I30" s="74">
        <v>210353</v>
      </c>
      <c r="J30" s="22"/>
      <c r="K30" s="22"/>
      <c r="L30" s="76"/>
      <c r="M30" s="75"/>
    </row>
    <row r="31" spans="1:14" ht="18" customHeight="1" thickBot="1" x14ac:dyDescent="0.2">
      <c r="A31" s="58"/>
      <c r="B31" s="59"/>
      <c r="C31" s="37"/>
      <c r="D31" s="68"/>
      <c r="E31" s="70"/>
      <c r="F31" s="19" t="s">
        <v>38</v>
      </c>
      <c r="G31" s="50"/>
      <c r="H31" s="37"/>
      <c r="I31" s="68"/>
      <c r="J31" s="19" t="s">
        <v>38</v>
      </c>
      <c r="K31" s="19" t="s">
        <v>38</v>
      </c>
      <c r="L31" s="54"/>
      <c r="M31" s="75"/>
    </row>
    <row r="32" spans="1:14" ht="36" customHeight="1" thickBot="1" x14ac:dyDescent="0.2">
      <c r="A32" s="62" t="s">
        <v>2</v>
      </c>
      <c r="B32" s="63"/>
      <c r="C32" s="14"/>
      <c r="D32" s="15"/>
      <c r="E32" s="16"/>
      <c r="F32" s="24"/>
      <c r="G32" s="25"/>
      <c r="H32" s="14"/>
      <c r="I32" s="20">
        <f>SUM(I8:I31)</f>
        <v>2937576</v>
      </c>
      <c r="J32" s="25"/>
      <c r="K32" s="24"/>
      <c r="L32" s="26"/>
      <c r="M32" s="27"/>
      <c r="N32" s="10" t="s">
        <v>46</v>
      </c>
    </row>
    <row r="33" spans="1:13" ht="6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8" customHeight="1" x14ac:dyDescent="0.15">
      <c r="A34" s="17"/>
      <c r="B34" s="11"/>
      <c r="C34" s="11"/>
      <c r="D34" s="11"/>
      <c r="E34" s="11"/>
      <c r="F34" s="11"/>
      <c r="G34" s="11"/>
      <c r="H34" s="5"/>
      <c r="I34" s="64"/>
      <c r="J34" s="64"/>
      <c r="K34" s="64"/>
      <c r="L34" s="64"/>
      <c r="M34" s="18"/>
    </row>
    <row r="35" spans="1:13" ht="144" customHeight="1" x14ac:dyDescent="0.15">
      <c r="B35" s="55" t="s">
        <v>50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15">
      <c r="B36" s="10" t="s">
        <v>34</v>
      </c>
    </row>
    <row r="37" spans="1:13" x14ac:dyDescent="0.15">
      <c r="B37" s="10" t="s">
        <v>34</v>
      </c>
    </row>
    <row r="38" spans="1:13" x14ac:dyDescent="0.15">
      <c r="B38" s="10" t="s">
        <v>34</v>
      </c>
    </row>
    <row r="39" spans="1:13" x14ac:dyDescent="0.15">
      <c r="B39" s="10" t="s">
        <v>34</v>
      </c>
    </row>
    <row r="40" spans="1:13" x14ac:dyDescent="0.15">
      <c r="B40" s="10" t="s">
        <v>34</v>
      </c>
    </row>
    <row r="41" spans="1:13" x14ac:dyDescent="0.15">
      <c r="B41" s="12"/>
    </row>
    <row r="42" spans="1:13" x14ac:dyDescent="0.15">
      <c r="B42" s="10"/>
    </row>
    <row r="43" spans="1:13" x14ac:dyDescent="0.15">
      <c r="B43" s="10" t="s">
        <v>34</v>
      </c>
    </row>
  </sheetData>
  <mergeCells count="122">
    <mergeCell ref="I34:L34"/>
    <mergeCell ref="B35:M35"/>
    <mergeCell ref="M28:M29"/>
    <mergeCell ref="A30:B31"/>
    <mergeCell ref="C30:C31"/>
    <mergeCell ref="D30:D31"/>
    <mergeCell ref="E30:E31"/>
    <mergeCell ref="G30:G31"/>
    <mergeCell ref="H30:H31"/>
    <mergeCell ref="I30:I31"/>
    <mergeCell ref="L30:L31"/>
    <mergeCell ref="M30:M31"/>
    <mergeCell ref="A28:B29"/>
    <mergeCell ref="C28:C29"/>
    <mergeCell ref="D28:D29"/>
    <mergeCell ref="E28:E29"/>
    <mergeCell ref="G28:G29"/>
    <mergeCell ref="H28:H29"/>
    <mergeCell ref="I28:I29"/>
    <mergeCell ref="L28:L29"/>
    <mergeCell ref="A32:B32"/>
    <mergeCell ref="I24:I25"/>
    <mergeCell ref="L24:L25"/>
    <mergeCell ref="M24:M25"/>
    <mergeCell ref="A26:B27"/>
    <mergeCell ref="C26:C27"/>
    <mergeCell ref="D26:D27"/>
    <mergeCell ref="E26:E27"/>
    <mergeCell ref="G26:G27"/>
    <mergeCell ref="H26:H27"/>
    <mergeCell ref="I26:I27"/>
    <mergeCell ref="A24:B25"/>
    <mergeCell ref="C24:C25"/>
    <mergeCell ref="D24:D25"/>
    <mergeCell ref="E24:E25"/>
    <mergeCell ref="G24:G25"/>
    <mergeCell ref="H24:H25"/>
    <mergeCell ref="L26:L27"/>
    <mergeCell ref="M26:M27"/>
    <mergeCell ref="A22:B23"/>
    <mergeCell ref="C22:C23"/>
    <mergeCell ref="D22:D23"/>
    <mergeCell ref="E22:E23"/>
    <mergeCell ref="G22:G23"/>
    <mergeCell ref="H22:H23"/>
    <mergeCell ref="I22:I23"/>
    <mergeCell ref="L22:L23"/>
    <mergeCell ref="M22:M23"/>
    <mergeCell ref="A20:B21"/>
    <mergeCell ref="C20:C21"/>
    <mergeCell ref="D20:D21"/>
    <mergeCell ref="E20:E21"/>
    <mergeCell ref="G20:G21"/>
    <mergeCell ref="H20:H21"/>
    <mergeCell ref="I20:I21"/>
    <mergeCell ref="L20:L21"/>
    <mergeCell ref="M20:M21"/>
    <mergeCell ref="I16:I17"/>
    <mergeCell ref="L16:L17"/>
    <mergeCell ref="M16:M17"/>
    <mergeCell ref="A18:B19"/>
    <mergeCell ref="C18:C19"/>
    <mergeCell ref="D18:D19"/>
    <mergeCell ref="E18:E19"/>
    <mergeCell ref="G18:G19"/>
    <mergeCell ref="H18:H19"/>
    <mergeCell ref="I18:I19"/>
    <mergeCell ref="A16:B17"/>
    <mergeCell ref="C16:C17"/>
    <mergeCell ref="D16:D17"/>
    <mergeCell ref="E16:E17"/>
    <mergeCell ref="G16:G17"/>
    <mergeCell ref="H16:H17"/>
    <mergeCell ref="L18:L19"/>
    <mergeCell ref="M18:M19"/>
    <mergeCell ref="A14:B15"/>
    <mergeCell ref="C14:C15"/>
    <mergeCell ref="D14:D15"/>
    <mergeCell ref="E14:E15"/>
    <mergeCell ref="G14:G15"/>
    <mergeCell ref="H14:H15"/>
    <mergeCell ref="I14:I15"/>
    <mergeCell ref="L14:L15"/>
    <mergeCell ref="M14:M15"/>
    <mergeCell ref="A12:B13"/>
    <mergeCell ref="C12:C13"/>
    <mergeCell ref="D12:D13"/>
    <mergeCell ref="E12:E13"/>
    <mergeCell ref="G12:G13"/>
    <mergeCell ref="H12:H13"/>
    <mergeCell ref="I12:I13"/>
    <mergeCell ref="L12:L13"/>
    <mergeCell ref="M12:M13"/>
    <mergeCell ref="A10:B11"/>
    <mergeCell ref="C10:C11"/>
    <mergeCell ref="D10:D11"/>
    <mergeCell ref="E10:E11"/>
    <mergeCell ref="G10:G11"/>
    <mergeCell ref="H10:H11"/>
    <mergeCell ref="I10:I11"/>
    <mergeCell ref="L10:L11"/>
    <mergeCell ref="M10:M11"/>
    <mergeCell ref="A8:B9"/>
    <mergeCell ref="C8:C9"/>
    <mergeCell ref="D8:D9"/>
    <mergeCell ref="E8:E9"/>
    <mergeCell ref="G8:G9"/>
    <mergeCell ref="H8:H9"/>
    <mergeCell ref="I8:I9"/>
    <mergeCell ref="L8:L9"/>
    <mergeCell ref="M8:M9"/>
    <mergeCell ref="A1:M1"/>
    <mergeCell ref="A3:B3"/>
    <mergeCell ref="C3:E3"/>
    <mergeCell ref="H3:H4"/>
    <mergeCell ref="I3:M4"/>
    <mergeCell ref="A4:B4"/>
    <mergeCell ref="C4:E4"/>
    <mergeCell ref="A6:B7"/>
    <mergeCell ref="C6:G6"/>
    <mergeCell ref="H6:L6"/>
    <mergeCell ref="M6:M7"/>
  </mergeCells>
  <phoneticPr fontId="2"/>
  <printOptions horizontalCentered="1"/>
  <pageMargins left="0.7" right="0.7" top="0.75" bottom="0.75" header="0.3" footer="0.3"/>
  <pageSetup paperSize="9"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Ａ地区 </vt:lpstr>
      <vt:lpstr>B地区</vt:lpstr>
      <vt:lpstr>C地区</vt:lpstr>
      <vt:lpstr>'Ａ地区 '!Print_Area</vt:lpstr>
      <vt:lpstr>B地区!Print_Area</vt:lpstr>
      <vt:lpstr>C地区!Print_Area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2024-12-24T05:19:00Z</dcterms:created>
  <dcterms:modified xsi:type="dcterms:W3CDTF">2026-01-15T08:50:02Z</dcterms:modified>
</cp:coreProperties>
</file>